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STARTOWY" sheetId="1" state="visible" r:id="rId3"/>
    <sheet name="KOBIETY" sheetId="2" state="visible" r:id="rId4"/>
    <sheet name="MĘŻCZYŹNI" sheetId="3" state="visible" r:id="rId5"/>
    <sheet name="PLESZEW CUP - Finał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<sst xmlns="http://schemas.openxmlformats.org/spreadsheetml/2006/main" count="506" uniqueCount="280">
  <si>
    <t xml:space="preserve">Turniej Miast</t>
  </si>
  <si>
    <t xml:space="preserve">Pleszew 2025/2026</t>
  </si>
  <si>
    <t xml:space="preserve">08-12.04.2026 r.</t>
  </si>
  <si>
    <t xml:space="preserve">PLAN STARTOWY</t>
  </si>
  <si>
    <t xml:space="preserve">Zgłoszenia przyjmuje Przemysław Spychaj - kreglestalpleszew@gmail.com , tel. 608 146 259</t>
  </si>
  <si>
    <t xml:space="preserve">07.04.2026 - wtorek</t>
  </si>
  <si>
    <t xml:space="preserve">Godzina</t>
  </si>
  <si>
    <t xml:space="preserve">Tor 1</t>
  </si>
  <si>
    <t xml:space="preserve">Tor 2</t>
  </si>
  <si>
    <t xml:space="preserve">Aleksandra Kowalska Pleszew</t>
  </si>
  <si>
    <t xml:space="preserve">Izabela Rucińska Pleszew</t>
  </si>
  <si>
    <t xml:space="preserve">Przemysław Spychaj Pleszew</t>
  </si>
  <si>
    <t xml:space="preserve">Tomasz Zawada Pleszew</t>
  </si>
  <si>
    <t xml:space="preserve">Sebastian Łapacz Pleszew</t>
  </si>
  <si>
    <t xml:space="preserve">Piotr Gorgosz Pleszew</t>
  </si>
  <si>
    <t xml:space="preserve">Jarosław Kłakulak Pleszew </t>
  </si>
  <si>
    <t xml:space="preserve">08.04.2026 - środa</t>
  </si>
  <si>
    <t xml:space="preserve">Wiesław Waszczyński Leszno</t>
  </si>
  <si>
    <t xml:space="preserve">Mirosław Glapiak Leszno</t>
  </si>
  <si>
    <t xml:space="preserve">Marek Matuszczak Leszno</t>
  </si>
  <si>
    <t xml:space="preserve">Jan Prałat Leszno </t>
  </si>
  <si>
    <t xml:space="preserve">Adrian Zagata Gostyń </t>
  </si>
  <si>
    <t xml:space="preserve">Marek Luftmann Tarnowo Podgórne </t>
  </si>
  <si>
    <t xml:space="preserve">Dorota Sawala Wronki</t>
  </si>
  <si>
    <t xml:space="preserve">Krzysztof Sawala Wronki</t>
  </si>
  <si>
    <t xml:space="preserve">Ewa Skrzypaczak Kościan</t>
  </si>
  <si>
    <t xml:space="preserve">Zenon Skrzypczak Kościan</t>
  </si>
  <si>
    <t xml:space="preserve">Weronika Remisz Wronki</t>
  </si>
  <si>
    <t xml:space="preserve">Andrzej Piętka Kościan</t>
  </si>
  <si>
    <t xml:space="preserve">Dariusz Książkiewicz Kościan</t>
  </si>
  <si>
    <t xml:space="preserve">Rita Książkiewicz Kościan</t>
  </si>
  <si>
    <t xml:space="preserve">Adrian Książkiewicz Kościan</t>
  </si>
  <si>
    <t xml:space="preserve">Krystian Książkiewicz Kościan</t>
  </si>
  <si>
    <t xml:space="preserve">Justyna Witkowiak Tarnowo Podgórne </t>
  </si>
  <si>
    <t xml:space="preserve">Maciej Falbierski Tarnowo Podgórne </t>
  </si>
  <si>
    <t xml:space="preserve">09.04.2026 - czwartek</t>
  </si>
  <si>
    <t xml:space="preserve">Przemysław Hajdasz Pleszew</t>
  </si>
  <si>
    <t xml:space="preserve">Zbigniew Musialski Gostyń</t>
  </si>
  <si>
    <t xml:space="preserve">Arkadiusz Ptak Gostyń </t>
  </si>
  <si>
    <t xml:space="preserve">Zbigniew Reszczyński Leszno</t>
  </si>
  <si>
    <t xml:space="preserve">Zbigniew Klimański Gostyń </t>
  </si>
  <si>
    <t xml:space="preserve">Marek Nowacki Gostyń</t>
  </si>
  <si>
    <t xml:space="preserve">Piotr Mendyka Gostyń</t>
  </si>
  <si>
    <t xml:space="preserve">Damina Biderman Gostyń</t>
  </si>
  <si>
    <t xml:space="preserve">Przemysław Pazoła Gostyń</t>
  </si>
  <si>
    <t xml:space="preserve">Dariusz Kujawa Wronki</t>
  </si>
  <si>
    <t xml:space="preserve">Andrzej Spychała Wronki</t>
  </si>
  <si>
    <t xml:space="preserve">Marzena Spychała Wronki</t>
  </si>
  <si>
    <t xml:space="preserve">Paulina Musielak Wronki</t>
  </si>
  <si>
    <t xml:space="preserve">Witold Hajdasz Pleszew</t>
  </si>
  <si>
    <t xml:space="preserve">Maciej Poznański Poznań</t>
  </si>
  <si>
    <t xml:space="preserve">Andrzej Zagata Gostyń</t>
  </si>
  <si>
    <t xml:space="preserve">Bogusław Zagata Gostyń</t>
  </si>
  <si>
    <t xml:space="preserve">Krzysztof Stachowiak Gostyń </t>
  </si>
  <si>
    <t xml:space="preserve">Marek Podyma Gostyń</t>
  </si>
  <si>
    <t xml:space="preserve">Krzysztof Zagata Gostyń</t>
  </si>
  <si>
    <t xml:space="preserve">Marta Ratajczak Gostyń</t>
  </si>
  <si>
    <t xml:space="preserve">Mateusz Kościelniak Pleszew</t>
  </si>
  <si>
    <t xml:space="preserve">Tobiasz Tarka Pleszew</t>
  </si>
  <si>
    <t xml:space="preserve">10.04.2026 - piątek</t>
  </si>
  <si>
    <t xml:space="preserve">Stefania Głodowska Poznań</t>
  </si>
  <si>
    <t xml:space="preserve">Grażyna Pałasz Poznań</t>
  </si>
  <si>
    <t xml:space="preserve">Krzysztof Głodowski Poznań</t>
  </si>
  <si>
    <t xml:space="preserve">Florian Pałasz Poznań</t>
  </si>
  <si>
    <t xml:space="preserve">Jolanata Gdowska Tarnowo Pdgórne</t>
  </si>
  <si>
    <t xml:space="preserve">Dominik Krzyżaniak Sieraków</t>
  </si>
  <si>
    <t xml:space="preserve">Sebastian Kramer Sieraków</t>
  </si>
  <si>
    <t xml:space="preserve">Michał Musiał Sieraków</t>
  </si>
  <si>
    <t xml:space="preserve">Szymon Adamczak Sieraków</t>
  </si>
  <si>
    <t xml:space="preserve">Wiesław Musiał Sieraków</t>
  </si>
  <si>
    <t xml:space="preserve">Marta Krzyżaniak Sieraków</t>
  </si>
  <si>
    <t xml:space="preserve">Joanna Kurpisz Leszno</t>
  </si>
  <si>
    <t xml:space="preserve">Piotr Sierpowski Leszno</t>
  </si>
  <si>
    <t xml:space="preserve">Marek Rzeźnik Leszno</t>
  </si>
  <si>
    <t xml:space="preserve">Krzysztof Kurpisz Leszno</t>
  </si>
  <si>
    <t xml:space="preserve">Norbert Szymański Leszno</t>
  </si>
  <si>
    <t xml:space="preserve">Szymon Banaszak Gostyń </t>
  </si>
  <si>
    <t xml:space="preserve">Patryk Lukaszewski Gostyń</t>
  </si>
  <si>
    <t xml:space="preserve">Joanna Bartowiak Kościan</t>
  </si>
  <si>
    <t xml:space="preserve">Sebastian Rybarczyk Kościan</t>
  </si>
  <si>
    <t xml:space="preserve">Izabela Bogacka Kościan</t>
  </si>
  <si>
    <t xml:space="preserve">11.04.2026 - sobota</t>
  </si>
  <si>
    <t xml:space="preserve">Janusz Jezierski Pleszew</t>
  </si>
  <si>
    <t xml:space="preserve">Paweł Jankowski Pleszew</t>
  </si>
  <si>
    <t xml:space="preserve">Janusz Dudkiewicz Poznań</t>
  </si>
  <si>
    <t xml:space="preserve">Marcin Matelski Poznań</t>
  </si>
  <si>
    <t xml:space="preserve">Kornel Ratajczak Wronki</t>
  </si>
  <si>
    <t xml:space="preserve">Damian Włodarkiewicz Wronki</t>
  </si>
  <si>
    <t xml:space="preserve">Leszek Kowalski Wronki</t>
  </si>
  <si>
    <t xml:space="preserve">Tomasz Cyran Wronki</t>
  </si>
  <si>
    <t xml:space="preserve">Edytak Kląskała Wronki</t>
  </si>
  <si>
    <t xml:space="preserve">Paulina Szczepska Wronki</t>
  </si>
  <si>
    <t xml:space="preserve">Robert Szczepski Wronki</t>
  </si>
  <si>
    <t xml:space="preserve">Mateusz Kląskała Wronki</t>
  </si>
  <si>
    <t xml:space="preserve">Małgorzata Konieczna Wronki</t>
  </si>
  <si>
    <t xml:space="preserve">Marcin Michalak Wronki</t>
  </si>
  <si>
    <t xml:space="preserve">Tomasz Michalak Wronki</t>
  </si>
  <si>
    <t xml:space="preserve">Jadwiga Wojcieszak Tarnowo Podgórne</t>
  </si>
  <si>
    <t xml:space="preserve">Maria Michałowska Śrem</t>
  </si>
  <si>
    <t xml:space="preserve">Magdalena Kaźmieraczak Śrem</t>
  </si>
  <si>
    <t xml:space="preserve">Zdzisław Knasiak Śrem</t>
  </si>
  <si>
    <t xml:space="preserve">Jacek Wojcieszak Pleszew</t>
  </si>
  <si>
    <t xml:space="preserve">Mirosław Calak Pleszew</t>
  </si>
  <si>
    <t xml:space="preserve">Anna Machniewska Wronki</t>
  </si>
  <si>
    <t xml:space="preserve">Lidia Machniewska Wronki</t>
  </si>
  <si>
    <t xml:space="preserve">Jakub Machniewski Wronki</t>
  </si>
  <si>
    <t xml:space="preserve">Dariusz Machniewski Wronki</t>
  </si>
  <si>
    <t xml:space="preserve">Maria Stachowiak Poznań</t>
  </si>
  <si>
    <t xml:space="preserve">Waldemar Ruta Poznań</t>
  </si>
  <si>
    <t xml:space="preserve">Regian Gawłowska Poznań</t>
  </si>
  <si>
    <t xml:space="preserve">Edward Szuba Brzesko</t>
  </si>
  <si>
    <t xml:space="preserve">Natalia Szuba Brzesko</t>
  </si>
  <si>
    <t xml:space="preserve">Grzegorz Szuba Brzesko</t>
  </si>
  <si>
    <t xml:space="preserve">Krzysztof Szuba Brzesko</t>
  </si>
  <si>
    <t xml:space="preserve">Przytarski Tuchola</t>
  </si>
  <si>
    <t xml:space="preserve">Daria Kulczewska Wronki</t>
  </si>
  <si>
    <t xml:space="preserve">Izabela Cwojdzińska Tarnowo Podgórne </t>
  </si>
  <si>
    <t xml:space="preserve">Radosław Cwojdziński Tanowo Podgórne</t>
  </si>
  <si>
    <t xml:space="preserve">Danuta Pribe Tarnowo Podgórne </t>
  </si>
  <si>
    <t xml:space="preserve">Łukasz Tarnowski Leszno</t>
  </si>
  <si>
    <t xml:space="preserve">Łukasz Majchrzak Leszno</t>
  </si>
  <si>
    <t xml:space="preserve">Łukasz Marciniak Leszno</t>
  </si>
  <si>
    <t xml:space="preserve">Michał Pieprz Leszno</t>
  </si>
  <si>
    <t xml:space="preserve">Jacek Ratajczak Leszno</t>
  </si>
  <si>
    <t xml:space="preserve">Maciej Kaźmierczak Leszno</t>
  </si>
  <si>
    <t xml:space="preserve">Adam Rozwałka Leszno</t>
  </si>
  <si>
    <t xml:space="preserve">Patryk Wawrzyniak Leszno</t>
  </si>
  <si>
    <t xml:space="preserve">Wojciech Tomaszewski Leszno</t>
  </si>
  <si>
    <t xml:space="preserve">12.04.2026 - niedziela - FINAŁY PLESZEW CUP</t>
  </si>
  <si>
    <t xml:space="preserve">Jarosław Kłakulak Pleszew</t>
  </si>
  <si>
    <t xml:space="preserve">Szymon Banaszak Gostyń</t>
  </si>
  <si>
    <t xml:space="preserve">Damian Biderman Gostyń</t>
  </si>
  <si>
    <t xml:space="preserve">Joanna Bartkowiak Kościan</t>
  </si>
  <si>
    <t xml:space="preserve">Edyta Kląskała Wronki</t>
  </si>
  <si>
    <t xml:space="preserve">KOBIETY</t>
  </si>
  <si>
    <t xml:space="preserve">    UWAGA! Zawodnicy oddają 2x30 rzutów. Wynik z jednego toru (30 rzutów) zapisywany jako osobne rzuty 1-15 oraz 16-30.</t>
  </si>
  <si>
    <t xml:space="preserve">Miejsce</t>
  </si>
  <si>
    <t xml:space="preserve">Nazwisko i Imię</t>
  </si>
  <si>
    <t xml:space="preserve">Miasto</t>
  </si>
  <si>
    <t xml:space="preserve">Tor 3</t>
  </si>
  <si>
    <t xml:space="preserve">Tor 4</t>
  </si>
  <si>
    <t xml:space="preserve">X</t>
  </si>
  <si>
    <t xml:space="preserve">Najsł.</t>
  </si>
  <si>
    <t xml:space="preserve">Razem</t>
  </si>
  <si>
    <t xml:space="preserve">Pkt</t>
  </si>
  <si>
    <t xml:space="preserve">Joanna Kurpisz</t>
  </si>
  <si>
    <t xml:space="preserve">Leszno</t>
  </si>
  <si>
    <t xml:space="preserve">Paulina Musielak</t>
  </si>
  <si>
    <t xml:space="preserve">Wronki</t>
  </si>
  <si>
    <t xml:space="preserve">Daria Kulczewska</t>
  </si>
  <si>
    <t xml:space="preserve">Dorota Sawala </t>
  </si>
  <si>
    <t xml:space="preserve">Izabela Rucińska</t>
  </si>
  <si>
    <t xml:space="preserve">Pleszew</t>
  </si>
  <si>
    <t xml:space="preserve">Joanna Bartkowiak</t>
  </si>
  <si>
    <t xml:space="preserve">Kościan</t>
  </si>
  <si>
    <t xml:space="preserve">Edyta Kląskała</t>
  </si>
  <si>
    <t xml:space="preserve">Małgorzata Konieczna</t>
  </si>
  <si>
    <t xml:space="preserve">Marzena Spychała</t>
  </si>
  <si>
    <t xml:space="preserve">Aleksandra Kowalska</t>
  </si>
  <si>
    <t xml:space="preserve">Danuta Pribe</t>
  </si>
  <si>
    <t xml:space="preserve">Tarnowo Podgórne</t>
  </si>
  <si>
    <t xml:space="preserve">Maria Michałowska </t>
  </si>
  <si>
    <t xml:space="preserve">Śrem</t>
  </si>
  <si>
    <t xml:space="preserve">Regina Gawłowska</t>
  </si>
  <si>
    <t xml:space="preserve">Poznań</t>
  </si>
  <si>
    <t xml:space="preserve">Weronika Remisz </t>
  </si>
  <si>
    <t xml:space="preserve">Jadwiga Wojcieszak</t>
  </si>
  <si>
    <t xml:space="preserve">Krystyna Kocemba</t>
  </si>
  <si>
    <t xml:space="preserve">Jolanta Gdowska</t>
  </si>
  <si>
    <t xml:space="preserve">Paulina Szczepska</t>
  </si>
  <si>
    <t xml:space="preserve">Magdalena Kaźmierczak</t>
  </si>
  <si>
    <t xml:space="preserve">Lidia Machniewska</t>
  </si>
  <si>
    <t xml:space="preserve">Justyna Witkowiak</t>
  </si>
  <si>
    <t xml:space="preserve">Marta Krzyżaniak</t>
  </si>
  <si>
    <t xml:space="preserve">Sieraków</t>
  </si>
  <si>
    <t xml:space="preserve">Natalia Szuba</t>
  </si>
  <si>
    <t xml:space="preserve">Brzesko</t>
  </si>
  <si>
    <t xml:space="preserve">Maria Stachowiak</t>
  </si>
  <si>
    <t xml:space="preserve">Marta Ratajczak</t>
  </si>
  <si>
    <t xml:space="preserve">Gostyń</t>
  </si>
  <si>
    <t xml:space="preserve">Anna Machniewska</t>
  </si>
  <si>
    <t xml:space="preserve">Grażyna Pałasz</t>
  </si>
  <si>
    <t xml:space="preserve">Rita Książkiewicz</t>
  </si>
  <si>
    <t xml:space="preserve">Ewa Skrzypczak</t>
  </si>
  <si>
    <t xml:space="preserve">Izabela Bogacka</t>
  </si>
  <si>
    <t xml:space="preserve">MĘŻCZYŹNI</t>
  </si>
  <si>
    <t xml:space="preserve">   UWAGA! Zawodnicy oddają 2x30 rzutów. Wynik z jednego toru (30 rzutów) zapisywany jako osobne rzuty 1-15 oraz 16-30.</t>
  </si>
  <si>
    <t xml:space="preserve">Dominik Krzyżaniak</t>
  </si>
  <si>
    <t xml:space="preserve">Krzysztof Zagata</t>
  </si>
  <si>
    <t xml:space="preserve">Gostyń </t>
  </si>
  <si>
    <t xml:space="preserve">Patryk Wawrzyniak</t>
  </si>
  <si>
    <t xml:space="preserve">Janusz Jezierski</t>
  </si>
  <si>
    <t xml:space="preserve">Edward Szuba</t>
  </si>
  <si>
    <t xml:space="preserve">Szymon Adamczak</t>
  </si>
  <si>
    <t xml:space="preserve">Tomasz Cyran</t>
  </si>
  <si>
    <t xml:space="preserve">Dariusz Machniewski</t>
  </si>
  <si>
    <t xml:space="preserve">Paweł Jankowski</t>
  </si>
  <si>
    <t xml:space="preserve">Maciej Falbierski</t>
  </si>
  <si>
    <t xml:space="preserve">Kornel Ratajczak</t>
  </si>
  <si>
    <t xml:space="preserve">Zbigniew Reszczyński</t>
  </si>
  <si>
    <t xml:space="preserve">Damian Biderman</t>
  </si>
  <si>
    <t xml:space="preserve">Szymon Banaszak</t>
  </si>
  <si>
    <t xml:space="preserve">Mirosław Calak</t>
  </si>
  <si>
    <t xml:space="preserve">Sebastian Łapacz</t>
  </si>
  <si>
    <t xml:space="preserve">Jarosław Kłakulak</t>
  </si>
  <si>
    <t xml:space="preserve">Norbert Szymański</t>
  </si>
  <si>
    <t xml:space="preserve">Patryk Lukaszewski</t>
  </si>
  <si>
    <t xml:space="preserve">Michał Musiał</t>
  </si>
  <si>
    <t xml:space="preserve">Damian Włodarkiewicz</t>
  </si>
  <si>
    <t xml:space="preserve">Łukasz Majchrzak</t>
  </si>
  <si>
    <t xml:space="preserve">Robert Szczepski</t>
  </si>
  <si>
    <t xml:space="preserve">Jakub Machniewski</t>
  </si>
  <si>
    <t xml:space="preserve">Waldemar Ruta</t>
  </si>
  <si>
    <t xml:space="preserve">Krzysztof Kurpisz</t>
  </si>
  <si>
    <t xml:space="preserve">Bogusław Zagata</t>
  </si>
  <si>
    <t xml:space="preserve">Adrian Zagata </t>
  </si>
  <si>
    <t xml:space="preserve">Krzysztof Sawala </t>
  </si>
  <si>
    <t xml:space="preserve">Andrzej Spychała</t>
  </si>
  <si>
    <t xml:space="preserve">Jacek Wojcieszak</t>
  </si>
  <si>
    <t xml:space="preserve">Marcin Matelski</t>
  </si>
  <si>
    <t xml:space="preserve">Piotr Gorgosz </t>
  </si>
  <si>
    <t xml:space="preserve">Zbigniew Musialski</t>
  </si>
  <si>
    <t xml:space="preserve">Piotr Sierpowski</t>
  </si>
  <si>
    <t xml:space="preserve">Andrzej Zagata</t>
  </si>
  <si>
    <t xml:space="preserve">Marek Rzeźnik</t>
  </si>
  <si>
    <t xml:space="preserve">Przemysław Pazoła</t>
  </si>
  <si>
    <t xml:space="preserve">Wojciech Tomaszewski</t>
  </si>
  <si>
    <t xml:space="preserve">Piotr Mendyka</t>
  </si>
  <si>
    <t xml:space="preserve">Zbigniew Klimański</t>
  </si>
  <si>
    <t xml:space="preserve">Radosław Cwojdziński </t>
  </si>
  <si>
    <t xml:space="preserve">Marek Matuszczak</t>
  </si>
  <si>
    <t xml:space="preserve">Przemysław Hajdasz</t>
  </si>
  <si>
    <t xml:space="preserve">Marek Podyma</t>
  </si>
  <si>
    <t xml:space="preserve">Tomasz Zawada</t>
  </si>
  <si>
    <t xml:space="preserve">Krystian Książkiewicz</t>
  </si>
  <si>
    <t xml:space="preserve">Maciej Poznański</t>
  </si>
  <si>
    <t xml:space="preserve">Zdzisław Knasiak</t>
  </si>
  <si>
    <t xml:space="preserve">Marek Luftmann</t>
  </si>
  <si>
    <t xml:space="preserve">Mateusz Kląskała </t>
  </si>
  <si>
    <t xml:space="preserve">Grzegorz Szuba</t>
  </si>
  <si>
    <t xml:space="preserve">Mirosław Glapiak</t>
  </si>
  <si>
    <t xml:space="preserve">Krzysztof Szuba</t>
  </si>
  <si>
    <t xml:space="preserve">Marek Nowacki</t>
  </si>
  <si>
    <t xml:space="preserve">Przemysław Spychaj</t>
  </si>
  <si>
    <t xml:space="preserve">Dariusz Książkiewicz</t>
  </si>
  <si>
    <t xml:space="preserve">Tomasz Michalak</t>
  </si>
  <si>
    <t xml:space="preserve">Witold Hajdasz</t>
  </si>
  <si>
    <t xml:space="preserve">Leszek Kowalski</t>
  </si>
  <si>
    <t xml:space="preserve">Adrian Książkiewicz</t>
  </si>
  <si>
    <t xml:space="preserve">Arkadiusz Ptak</t>
  </si>
  <si>
    <t xml:space="preserve">Marcin Michalak</t>
  </si>
  <si>
    <t xml:space="preserve">Krzysztof Stachowiak</t>
  </si>
  <si>
    <t xml:space="preserve">Zenon Skrzybczak</t>
  </si>
  <si>
    <t xml:space="preserve">Tobiasz Tarka</t>
  </si>
  <si>
    <t xml:space="preserve">Sebastian Bartkowiak</t>
  </si>
  <si>
    <t xml:space="preserve">Krzysztof Głodowski</t>
  </si>
  <si>
    <t xml:space="preserve">Janusz Dutkiewicz</t>
  </si>
  <si>
    <t xml:space="preserve">Łukasz Tarnowski</t>
  </si>
  <si>
    <t xml:space="preserve">Sebastian Kramer</t>
  </si>
  <si>
    <t xml:space="preserve">Sebastian Rybarczyk</t>
  </si>
  <si>
    <t xml:space="preserve">Jan Prałat</t>
  </si>
  <si>
    <t xml:space="preserve">Wiesław Musiał</t>
  </si>
  <si>
    <t xml:space="preserve">Florian Pałasz</t>
  </si>
  <si>
    <t xml:space="preserve">Maciej Kaźmierczak</t>
  </si>
  <si>
    <t xml:space="preserve">Wiesław Waszczyński</t>
  </si>
  <si>
    <t xml:space="preserve">Dariusz Kujawa</t>
  </si>
  <si>
    <t xml:space="preserve">Adam Rozwalka </t>
  </si>
  <si>
    <t xml:space="preserve">Łukasz Marciniak</t>
  </si>
  <si>
    <t xml:space="preserve">Michał Pieprz </t>
  </si>
  <si>
    <t xml:space="preserve">Mateusz Kościelniak </t>
  </si>
  <si>
    <t xml:space="preserve">Andrzej Piętka</t>
  </si>
  <si>
    <t xml:space="preserve">FINAŁY</t>
  </si>
  <si>
    <t xml:space="preserve">PLESZEW CUP 2026</t>
  </si>
  <si>
    <t xml:space="preserve">12.04.2026 r.</t>
  </si>
  <si>
    <t xml:space="preserve">Elimin.</t>
  </si>
  <si>
    <t xml:space="preserve">Finał</t>
  </si>
  <si>
    <t xml:space="preserve">Daria Kulczewska </t>
  </si>
  <si>
    <t xml:space="preserve">Dorota Sawala</t>
  </si>
  <si>
    <t xml:space="preserve">Koscian</t>
  </si>
  <si>
    <t xml:space="preserve">Zbigniew Reszczyński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</si>
</sst>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h:mm"/>
  </numFmts>
  <fonts count="23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Helvetica Neue"/>
      <family val="0"/>
      <charset val="1"/>
    </font>
    <font>
      <b val="true"/>
      <sz val="22"/>
      <color rgb="FF633C87"/>
      <name val="Helvetica Neue"/>
      <family val="0"/>
      <charset val="1"/>
    </font>
    <font>
      <b val="true"/>
      <sz val="20"/>
      <color rgb="FF11B1EE"/>
      <name val="Helvetica Neue"/>
      <family val="0"/>
      <charset val="1"/>
    </font>
    <font>
      <b val="true"/>
      <sz val="20"/>
      <color rgb="FFD0AC69"/>
      <name val="Helvetica Neue"/>
      <family val="0"/>
      <charset val="1"/>
    </font>
    <font>
      <b val="true"/>
      <sz val="16"/>
      <color theme="1"/>
      <name val="Helvetica Neue"/>
      <family val="0"/>
      <charset val="1"/>
    </font>
    <font>
      <b val="true"/>
      <sz val="18"/>
      <color rgb="FF2A4A96"/>
      <name val="Helvetica Neue"/>
      <family val="0"/>
      <charset val="1"/>
    </font>
    <font>
      <b val="true"/>
      <sz val="16"/>
      <color rgb="FF2A4A96"/>
      <name val="Helvetica Neue"/>
      <family val="0"/>
      <charset val="1"/>
    </font>
    <font>
      <b val="true"/>
      <sz val="14"/>
      <color rgb="FFFFFFFF"/>
      <name val="Helvetica Neue"/>
      <family val="0"/>
      <charset val="1"/>
    </font>
    <font>
      <b val="true"/>
      <sz val="18"/>
      <color theme="1"/>
      <name val="Helvetica Neue"/>
      <family val="0"/>
      <charset val="1"/>
    </font>
    <font>
      <b val="true"/>
      <sz val="18"/>
      <color rgb="FF000000"/>
      <name val="Helvetica Neue"/>
      <family val="0"/>
      <charset val="1"/>
    </font>
    <font>
      <b val="true"/>
      <sz val="12"/>
      <color theme="1"/>
      <name val="Helvetica Neue"/>
      <family val="0"/>
      <charset val="1"/>
    </font>
    <font>
      <b val="true"/>
      <sz val="18"/>
      <color rgb="FFFAE000"/>
      <name val="Helvetica Neue"/>
      <family val="0"/>
      <charset val="1"/>
    </font>
    <font>
      <b val="true"/>
      <sz val="12"/>
      <color rgb="FFFFFFFF"/>
      <name val="Oswald"/>
      <family val="0"/>
      <charset val="1"/>
    </font>
    <font>
      <b val="true"/>
      <sz val="11"/>
      <color theme="1"/>
      <name val="Helvetica Neue"/>
      <family val="0"/>
      <charset val="1"/>
    </font>
    <font>
      <b val="true"/>
      <sz val="11"/>
      <color rgb="FF980000"/>
      <name val="Helvetica Neue"/>
      <family val="0"/>
      <charset val="1"/>
    </font>
    <font>
      <sz val="11"/>
      <color rgb="FF980000"/>
      <name val="Helvetica Neue"/>
      <family val="0"/>
      <charset val="1"/>
    </font>
    <font>
      <b val="true"/>
      <sz val="11"/>
      <color rgb="FF000000"/>
      <name val="Helvetica Neue"/>
      <family val="0"/>
      <charset val="1"/>
    </font>
    <font>
      <b val="true"/>
      <sz val="18"/>
      <color rgb="FF11B1EE"/>
      <name val="Helvetica Neue"/>
      <family val="0"/>
      <charset val="1"/>
    </font>
    <font>
      <b val="true"/>
      <sz val="18"/>
      <color rgb="FFD0AC69"/>
      <name val="Helvetica Neue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1B1EE"/>
        <bgColor rgb="FF33CCCC"/>
      </patternFill>
    </fill>
    <fill>
      <patternFill patternType="solid">
        <fgColor rgb="FFD0AC69"/>
        <bgColor rgb="FF969696"/>
      </patternFill>
    </fill>
    <fill>
      <patternFill patternType="solid">
        <fgColor rgb="FFFFF2CC"/>
        <bgColor rgb="FFF3F3F3"/>
      </patternFill>
    </fill>
    <fill>
      <patternFill patternType="solid">
        <fgColor rgb="FFFFFFFF"/>
        <bgColor rgb="FFF3F3F3"/>
      </patternFill>
    </fill>
    <fill>
      <patternFill patternType="solid">
        <fgColor rgb="FFFF0000"/>
        <bgColor rgb="FF980000"/>
      </patternFill>
    </fill>
    <fill>
      <patternFill patternType="solid">
        <fgColor rgb="FFF3F3F3"/>
        <bgColor rgb="FFFFFFFF"/>
      </patternFill>
    </fill>
    <fill>
      <patternFill patternType="solid">
        <fgColor theme="6"/>
        <bgColor rgb="FFFAE0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BF9000"/>
      </font>
      <fill>
        <patternFill/>
      </fill>
    </dxf>
    <dxf>
      <font>
        <color rgb="FF38761D"/>
      </font>
      <fill>
        <patternFill/>
      </fill>
    </dxf>
    <dxf>
      <font>
        <color rgb="FF0000FF"/>
      </font>
      <fill>
        <patternFill/>
      </fill>
    </dxf>
    <dxf>
      <font>
        <color rgb="FFFF0000"/>
      </font>
      <fill>
        <patternFill/>
      </fill>
    </dxf>
  </dxfs>
  <colors>
    <indexedColors>
      <rgbColor rgb="FF000000"/>
      <rgbColor rgb="FFFFFFFF"/>
      <rgbColor rgb="FFFF0000"/>
      <rgbColor rgb="FF00FF00"/>
      <rgbColor rgb="FF0000FF"/>
      <rgbColor rgb="FFFAE000"/>
      <rgbColor rgb="FFFF00FF"/>
      <rgbColor rgb="FF00FFFF"/>
      <rgbColor rgb="FF980000"/>
      <rgbColor rgb="FF38761D"/>
      <rgbColor rgb="FF000080"/>
      <rgbColor rgb="FF808000"/>
      <rgbColor rgb="FF800080"/>
      <rgbColor rgb="FF008080"/>
      <rgbColor rgb="FFD0AC69"/>
      <rgbColor rgb="FF808080"/>
      <rgbColor rgb="FF9999FF"/>
      <rgbColor rgb="FF633C87"/>
      <rgbColor rgb="FFFFF2CC"/>
      <rgbColor rgb="FFF3F3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11B1EE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A4A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0</xdr:col>
      <xdr:colOff>456840</xdr:colOff>
      <xdr:row>1</xdr:row>
      <xdr:rowOff>342720</xdr:rowOff>
    </xdr:to>
    <xdr:pic>
      <xdr:nvPicPr>
        <xdr:cNvPr id="1" name="image3.png"/>
        <xdr:cNvPicPr/>
      </xdr:nvPicPr>
      <xdr:blipFill>
        <a:blip r:embed="rId1"/>
        <a:stretch/>
      </xdr:blipFill>
      <xdr:spPr>
        <a:xfrm>
          <a:off x="0" y="340200"/>
          <a:ext cx="456840" cy="342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285480</xdr:colOff>
      <xdr:row>1</xdr:row>
      <xdr:rowOff>342720</xdr:rowOff>
    </xdr:to>
    <xdr:pic>
      <xdr:nvPicPr>
        <xdr:cNvPr id="2" name="image2.png"/>
        <xdr:cNvPicPr/>
      </xdr:nvPicPr>
      <xdr:blipFill>
        <a:blip r:embed="rId2"/>
        <a:stretch/>
      </xdr:blipFill>
      <xdr:spPr>
        <a:xfrm>
          <a:off x="5692320" y="340200"/>
          <a:ext cx="285480" cy="342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304560</xdr:colOff>
      <xdr:row>1</xdr:row>
      <xdr:rowOff>342720</xdr:rowOff>
    </xdr:to>
    <xdr:pic>
      <xdr:nvPicPr>
        <xdr:cNvPr id="3" name="image1.png"/>
        <xdr:cNvPicPr/>
      </xdr:nvPicPr>
      <xdr:blipFill>
        <a:blip r:embed="rId3"/>
        <a:stretch/>
      </xdr:blipFill>
      <xdr:spPr>
        <a:xfrm>
          <a:off x="7198920" y="340200"/>
          <a:ext cx="304560" cy="34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333360</xdr:colOff>
      <xdr:row>0</xdr:row>
      <xdr:rowOff>189000</xdr:rowOff>
    </xdr:from>
    <xdr:to>
      <xdr:col>1</xdr:col>
      <xdr:colOff>1643040</xdr:colOff>
      <xdr:row>4</xdr:row>
      <xdr:rowOff>321840</xdr:rowOff>
    </xdr:to>
    <xdr:pic>
      <xdr:nvPicPr>
        <xdr:cNvPr id="4" name="image3.png"/>
        <xdr:cNvPicPr/>
      </xdr:nvPicPr>
      <xdr:blipFill>
        <a:blip r:embed="rId1"/>
        <a:stretch/>
      </xdr:blipFill>
      <xdr:spPr>
        <a:xfrm>
          <a:off x="333360" y="189000"/>
          <a:ext cx="1847520" cy="135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85680</xdr:colOff>
      <xdr:row>0</xdr:row>
      <xdr:rowOff>189000</xdr:rowOff>
    </xdr:from>
    <xdr:to>
      <xdr:col>7</xdr:col>
      <xdr:colOff>47880</xdr:colOff>
      <xdr:row>4</xdr:row>
      <xdr:rowOff>226800</xdr:rowOff>
    </xdr:to>
    <xdr:pic>
      <xdr:nvPicPr>
        <xdr:cNvPr id="5" name="image2.png"/>
        <xdr:cNvPicPr/>
      </xdr:nvPicPr>
      <xdr:blipFill>
        <a:blip r:embed="rId2"/>
        <a:stretch/>
      </xdr:blipFill>
      <xdr:spPr>
        <a:xfrm>
          <a:off x="4713480" y="189000"/>
          <a:ext cx="1037880" cy="125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324000</xdr:colOff>
      <xdr:row>0</xdr:row>
      <xdr:rowOff>152280</xdr:rowOff>
    </xdr:from>
    <xdr:to>
      <xdr:col>10</xdr:col>
      <xdr:colOff>45360</xdr:colOff>
      <xdr:row>4</xdr:row>
      <xdr:rowOff>190080</xdr:rowOff>
    </xdr:to>
    <xdr:pic>
      <xdr:nvPicPr>
        <xdr:cNvPr id="6" name="image1.png"/>
        <xdr:cNvPicPr/>
      </xdr:nvPicPr>
      <xdr:blipFill>
        <a:blip r:embed="rId3"/>
        <a:stretch/>
      </xdr:blipFill>
      <xdr:spPr>
        <a:xfrm>
          <a:off x="6027480" y="152280"/>
          <a:ext cx="1123560" cy="125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523800</xdr:colOff>
      <xdr:row>0</xdr:row>
      <xdr:rowOff>181080</xdr:rowOff>
    </xdr:from>
    <xdr:to>
      <xdr:col>2</xdr:col>
      <xdr:colOff>102600</xdr:colOff>
      <xdr:row>4</xdr:row>
      <xdr:rowOff>294840</xdr:rowOff>
    </xdr:to>
    <xdr:pic>
      <xdr:nvPicPr>
        <xdr:cNvPr id="7" name="image3.png"/>
        <xdr:cNvPicPr/>
      </xdr:nvPicPr>
      <xdr:blipFill>
        <a:blip r:embed="rId1"/>
        <a:stretch/>
      </xdr:blipFill>
      <xdr:spPr>
        <a:xfrm>
          <a:off x="523800" y="181080"/>
          <a:ext cx="1800000" cy="1333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285480</xdr:colOff>
      <xdr:row>1</xdr:row>
      <xdr:rowOff>342720</xdr:rowOff>
    </xdr:to>
    <xdr:pic>
      <xdr:nvPicPr>
        <xdr:cNvPr id="8" name="image2.png"/>
        <xdr:cNvPicPr/>
      </xdr:nvPicPr>
      <xdr:blipFill>
        <a:blip r:embed="rId2"/>
        <a:stretch/>
      </xdr:blipFill>
      <xdr:spPr>
        <a:xfrm>
          <a:off x="4627800" y="190440"/>
          <a:ext cx="285480" cy="342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304560</xdr:colOff>
      <xdr:row>1</xdr:row>
      <xdr:rowOff>342720</xdr:rowOff>
    </xdr:to>
    <xdr:pic>
      <xdr:nvPicPr>
        <xdr:cNvPr id="9" name="image1.png"/>
        <xdr:cNvPicPr/>
      </xdr:nvPicPr>
      <xdr:blipFill>
        <a:blip r:embed="rId3"/>
        <a:stretch/>
      </xdr:blipFill>
      <xdr:spPr>
        <a:xfrm>
          <a:off x="6030000" y="190440"/>
          <a:ext cx="304560" cy="34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1329480</xdr:colOff>
      <xdr:row>0</xdr:row>
      <xdr:rowOff>189000</xdr:rowOff>
    </xdr:from>
    <xdr:to>
      <xdr:col>4</xdr:col>
      <xdr:colOff>298440</xdr:colOff>
      <xdr:row>3</xdr:row>
      <xdr:rowOff>322200</xdr:rowOff>
    </xdr:to>
    <xdr:pic>
      <xdr:nvPicPr>
        <xdr:cNvPr id="10" name="image2.png"/>
        <xdr:cNvPicPr/>
      </xdr:nvPicPr>
      <xdr:blipFill>
        <a:blip r:embed="rId1"/>
        <a:stretch/>
      </xdr:blipFill>
      <xdr:spPr>
        <a:xfrm>
          <a:off x="3550680" y="189000"/>
          <a:ext cx="837720" cy="100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523800</xdr:colOff>
      <xdr:row>0</xdr:row>
      <xdr:rowOff>189000</xdr:rowOff>
    </xdr:from>
    <xdr:to>
      <xdr:col>9</xdr:col>
      <xdr:colOff>7200</xdr:colOff>
      <xdr:row>3</xdr:row>
      <xdr:rowOff>322200</xdr:rowOff>
    </xdr:to>
    <xdr:pic>
      <xdr:nvPicPr>
        <xdr:cNvPr id="11" name="image1.png"/>
        <xdr:cNvPicPr/>
      </xdr:nvPicPr>
      <xdr:blipFill>
        <a:blip r:embed="rId2"/>
        <a:stretch/>
      </xdr:blipFill>
      <xdr:spPr>
        <a:xfrm>
          <a:off x="5689440" y="189000"/>
          <a:ext cx="885600" cy="1009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1B1EE"/>
    <outlinePr summaryBelow="0"/>
    <pageSetUpPr fitToPage="false"/>
  </sheetPr>
  <dimension ref="A1:E10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22.63"/>
    <col collapsed="false" customWidth="true" hidden="false" outlineLevel="0" max="2" min="2" style="0" width="21.38"/>
    <col collapsed="false" customWidth="true" hidden="false" outlineLevel="0" max="3" min="3" style="0" width="36.75"/>
    <col collapsed="false" customWidth="true" hidden="false" outlineLevel="0" max="4" min="4" style="0" width="21.38"/>
    <col collapsed="false" customWidth="true" hidden="false" outlineLevel="0" max="5" min="5" style="0" width="47"/>
  </cols>
  <sheetData>
    <row r="1" customFormat="false" ht="26.8" hidden="false" customHeight="false" outlineLevel="0" collapsed="false">
      <c r="A1" s="1"/>
      <c r="B1" s="1"/>
      <c r="C1" s="2"/>
      <c r="D1" s="1"/>
      <c r="E1" s="1"/>
    </row>
    <row r="2" customFormat="false" ht="27" hidden="false" customHeight="true" outlineLevel="0" collapsed="false">
      <c r="A2" s="3"/>
      <c r="B2" s="4" t="s">
        <v>0</v>
      </c>
      <c r="C2" s="4"/>
      <c r="D2" s="5"/>
      <c r="E2" s="5"/>
    </row>
    <row r="3" customFormat="false" ht="27" hidden="false" customHeight="true" outlineLevel="0" collapsed="false">
      <c r="A3" s="3"/>
      <c r="B3" s="6" t="s">
        <v>1</v>
      </c>
      <c r="C3" s="6"/>
      <c r="D3" s="5"/>
      <c r="E3" s="5"/>
    </row>
    <row r="4" customFormat="false" ht="27" hidden="false" customHeight="true" outlineLevel="0" collapsed="false">
      <c r="A4" s="3"/>
      <c r="B4" s="7" t="s">
        <v>2</v>
      </c>
      <c r="C4" s="7"/>
      <c r="D4" s="5"/>
      <c r="E4" s="5"/>
    </row>
    <row r="5" customFormat="false" ht="27" hidden="false" customHeight="true" outlineLevel="0" collapsed="false">
      <c r="A5" s="3"/>
      <c r="B5" s="8" t="s">
        <v>3</v>
      </c>
      <c r="C5" s="9"/>
      <c r="D5" s="5"/>
      <c r="E5" s="5"/>
    </row>
    <row r="6" customFormat="false" ht="15.75" hidden="false" customHeight="false" outlineLevel="0" collapsed="false">
      <c r="A6" s="1"/>
      <c r="B6" s="1"/>
      <c r="C6" s="1"/>
      <c r="D6" s="1"/>
      <c r="E6" s="1"/>
    </row>
    <row r="7" customFormat="false" ht="27" hidden="false" customHeight="true" outlineLevel="0" collapsed="false">
      <c r="A7" s="10" t="s">
        <v>4</v>
      </c>
      <c r="B7" s="10"/>
      <c r="C7" s="10"/>
      <c r="D7" s="10"/>
      <c r="E7" s="10"/>
    </row>
    <row r="8" customFormat="false" ht="22.05" hidden="false" customHeight="false" outlineLevel="0" collapsed="false">
      <c r="A8" s="11" t="s">
        <v>5</v>
      </c>
      <c r="B8" s="11"/>
      <c r="C8" s="11"/>
      <c r="D8" s="11"/>
      <c r="E8" s="11"/>
    </row>
    <row r="9" customFormat="false" ht="27" hidden="false" customHeight="true" outlineLevel="0" collapsed="false">
      <c r="A9" s="12" t="s">
        <v>6</v>
      </c>
      <c r="B9" s="12" t="s">
        <v>7</v>
      </c>
      <c r="C9" s="12"/>
      <c r="D9" s="12" t="s">
        <v>8</v>
      </c>
      <c r="E9" s="12"/>
    </row>
    <row r="10" customFormat="false" ht="24" hidden="false" customHeight="true" outlineLevel="0" collapsed="false">
      <c r="A10" s="13" t="n">
        <v>0.75</v>
      </c>
      <c r="B10" s="14"/>
      <c r="C10" s="14"/>
      <c r="D10" s="14"/>
      <c r="E10" s="14"/>
    </row>
    <row r="11" customFormat="false" ht="24" hidden="false" customHeight="true" outlineLevel="0" collapsed="false">
      <c r="A11" s="13" t="n">
        <v>0.770833333333333</v>
      </c>
      <c r="B11" s="14"/>
      <c r="C11" s="14"/>
      <c r="D11" s="14"/>
      <c r="E11" s="14"/>
    </row>
    <row r="12" customFormat="false" ht="24" hidden="false" customHeight="true" outlineLevel="0" collapsed="false">
      <c r="A12" s="13" t="n">
        <v>0.791666666666667</v>
      </c>
      <c r="B12" s="14" t="s">
        <v>9</v>
      </c>
      <c r="C12" s="14"/>
      <c r="D12" s="14" t="s">
        <v>10</v>
      </c>
      <c r="E12" s="14"/>
    </row>
    <row r="13" customFormat="false" ht="24" hidden="false" customHeight="true" outlineLevel="0" collapsed="false">
      <c r="A13" s="13" t="n">
        <v>0.8125</v>
      </c>
      <c r="B13" s="14"/>
      <c r="C13" s="14"/>
      <c r="D13" s="14"/>
      <c r="E13" s="14"/>
    </row>
    <row r="14" customFormat="false" ht="24" hidden="false" customHeight="true" outlineLevel="0" collapsed="false">
      <c r="A14" s="13" t="n">
        <v>0.833333333333333</v>
      </c>
      <c r="B14" s="14" t="s">
        <v>11</v>
      </c>
      <c r="C14" s="14"/>
      <c r="D14" s="14"/>
      <c r="E14" s="14"/>
    </row>
    <row r="15" customFormat="false" ht="24" hidden="false" customHeight="true" outlineLevel="0" collapsed="false">
      <c r="A15" s="13" t="n">
        <v>0.854166666666667</v>
      </c>
      <c r="B15" s="14" t="s">
        <v>12</v>
      </c>
      <c r="C15" s="14"/>
      <c r="D15" s="14" t="s">
        <v>13</v>
      </c>
      <c r="E15" s="14"/>
    </row>
    <row r="16" customFormat="false" ht="24" hidden="false" customHeight="true" outlineLevel="0" collapsed="false">
      <c r="A16" s="13" t="n">
        <v>0.875</v>
      </c>
      <c r="B16" s="14" t="s">
        <v>14</v>
      </c>
      <c r="C16" s="14"/>
      <c r="D16" s="14" t="s">
        <v>15</v>
      </c>
      <c r="E16" s="14"/>
    </row>
    <row r="17" customFormat="false" ht="24" hidden="false" customHeight="true" outlineLevel="0" collapsed="false">
      <c r="A17" s="13" t="n">
        <v>0.895833333333333</v>
      </c>
      <c r="B17" s="14"/>
      <c r="C17" s="14"/>
      <c r="D17" s="14"/>
      <c r="E17" s="14"/>
    </row>
    <row r="18" customFormat="false" ht="22.05" hidden="false" customHeight="false" outlineLevel="0" collapsed="false">
      <c r="A18" s="11" t="s">
        <v>16</v>
      </c>
      <c r="B18" s="11"/>
      <c r="C18" s="11"/>
      <c r="D18" s="11"/>
      <c r="E18" s="11"/>
    </row>
    <row r="19" customFormat="false" ht="27" hidden="false" customHeight="true" outlineLevel="0" collapsed="false">
      <c r="A19" s="12" t="s">
        <v>6</v>
      </c>
      <c r="B19" s="12" t="s">
        <v>7</v>
      </c>
      <c r="C19" s="12"/>
      <c r="D19" s="12" t="s">
        <v>8</v>
      </c>
      <c r="E19" s="12"/>
    </row>
    <row r="20" customFormat="false" ht="24" hidden="false" customHeight="true" outlineLevel="0" collapsed="false">
      <c r="A20" s="13" t="n">
        <v>0.666666666666667</v>
      </c>
      <c r="B20" s="14" t="s">
        <v>17</v>
      </c>
      <c r="C20" s="14"/>
      <c r="D20" s="14" t="s">
        <v>18</v>
      </c>
      <c r="E20" s="14"/>
    </row>
    <row r="21" customFormat="false" ht="24" hidden="false" customHeight="true" outlineLevel="0" collapsed="false">
      <c r="A21" s="13" t="n">
        <v>0.6875</v>
      </c>
      <c r="B21" s="14" t="s">
        <v>19</v>
      </c>
      <c r="C21" s="14"/>
      <c r="D21" s="14" t="s">
        <v>20</v>
      </c>
      <c r="E21" s="14"/>
    </row>
    <row r="22" customFormat="false" ht="24" hidden="false" customHeight="true" outlineLevel="0" collapsed="false">
      <c r="A22" s="13" t="n">
        <v>0.708333333333333</v>
      </c>
      <c r="B22" s="14" t="s">
        <v>21</v>
      </c>
      <c r="C22" s="14"/>
      <c r="D22" s="14" t="s">
        <v>22</v>
      </c>
      <c r="E22" s="14"/>
    </row>
    <row r="23" customFormat="false" ht="24" hidden="false" customHeight="true" outlineLevel="0" collapsed="false">
      <c r="A23" s="13" t="n">
        <v>0.729166666666667</v>
      </c>
      <c r="B23" s="14" t="s">
        <v>23</v>
      </c>
      <c r="C23" s="14"/>
      <c r="D23" s="14" t="s">
        <v>24</v>
      </c>
      <c r="E23" s="14"/>
    </row>
    <row r="24" customFormat="false" ht="24" hidden="false" customHeight="true" outlineLevel="0" collapsed="false">
      <c r="A24" s="13" t="n">
        <v>0.75</v>
      </c>
      <c r="B24" s="14" t="s">
        <v>25</v>
      </c>
      <c r="C24" s="14"/>
      <c r="D24" s="14" t="s">
        <v>26</v>
      </c>
      <c r="E24" s="14"/>
    </row>
    <row r="25" customFormat="false" ht="24" hidden="false" customHeight="true" outlineLevel="0" collapsed="false">
      <c r="A25" s="13" t="n">
        <v>0.770833333333333</v>
      </c>
      <c r="B25" s="14"/>
      <c r="C25" s="14"/>
      <c r="D25" s="14"/>
      <c r="E25" s="14"/>
    </row>
    <row r="26" customFormat="false" ht="24" hidden="false" customHeight="true" outlineLevel="0" collapsed="false">
      <c r="A26" s="13" t="n">
        <v>0.791666666666667</v>
      </c>
      <c r="B26" s="14" t="s">
        <v>27</v>
      </c>
      <c r="C26" s="14"/>
      <c r="D26" s="14" t="s">
        <v>28</v>
      </c>
      <c r="E26" s="14"/>
    </row>
    <row r="27" customFormat="false" ht="24" hidden="false" customHeight="true" outlineLevel="0" collapsed="false">
      <c r="A27" s="13" t="n">
        <v>0.8125</v>
      </c>
      <c r="B27" s="14" t="s">
        <v>29</v>
      </c>
      <c r="C27" s="14"/>
      <c r="D27" s="14" t="s">
        <v>30</v>
      </c>
      <c r="E27" s="14"/>
    </row>
    <row r="28" customFormat="false" ht="24" hidden="false" customHeight="true" outlineLevel="0" collapsed="false">
      <c r="A28" s="13" t="n">
        <v>0.833333333333333</v>
      </c>
      <c r="B28" s="14" t="s">
        <v>31</v>
      </c>
      <c r="C28" s="14"/>
      <c r="D28" s="14" t="s">
        <v>32</v>
      </c>
      <c r="E28" s="14"/>
    </row>
    <row r="29" customFormat="false" ht="24" hidden="false" customHeight="true" outlineLevel="0" collapsed="false">
      <c r="A29" s="13" t="n">
        <v>0.854166666666667</v>
      </c>
      <c r="B29" s="14" t="s">
        <v>33</v>
      </c>
      <c r="C29" s="14"/>
      <c r="D29" s="14" t="s">
        <v>34</v>
      </c>
      <c r="E29" s="14"/>
    </row>
    <row r="30" customFormat="false" ht="24" hidden="false" customHeight="true" outlineLevel="0" collapsed="false">
      <c r="A30" s="13" t="n">
        <v>0.875</v>
      </c>
      <c r="B30" s="14"/>
      <c r="C30" s="14"/>
      <c r="D30" s="14"/>
      <c r="E30" s="14"/>
    </row>
    <row r="31" customFormat="false" ht="24" hidden="false" customHeight="true" outlineLevel="0" collapsed="false">
      <c r="A31" s="13" t="n">
        <v>0.895833333333333</v>
      </c>
      <c r="B31" s="14"/>
      <c r="C31" s="14"/>
      <c r="D31" s="14"/>
      <c r="E31" s="14"/>
    </row>
    <row r="32" customFormat="false" ht="22.05" hidden="false" customHeight="false" outlineLevel="0" collapsed="false">
      <c r="A32" s="11" t="s">
        <v>35</v>
      </c>
      <c r="B32" s="11"/>
      <c r="C32" s="11"/>
      <c r="D32" s="11"/>
      <c r="E32" s="11"/>
    </row>
    <row r="33" customFormat="false" ht="27" hidden="false" customHeight="true" outlineLevel="0" collapsed="false">
      <c r="A33" s="12" t="s">
        <v>6</v>
      </c>
      <c r="B33" s="12" t="s">
        <v>7</v>
      </c>
      <c r="C33" s="12"/>
      <c r="D33" s="12" t="s">
        <v>8</v>
      </c>
      <c r="E33" s="12"/>
    </row>
    <row r="34" customFormat="false" ht="24" hidden="false" customHeight="true" outlineLevel="0" collapsed="false">
      <c r="A34" s="13" t="n">
        <v>0.666666666666667</v>
      </c>
      <c r="B34" s="14" t="s">
        <v>36</v>
      </c>
      <c r="C34" s="14"/>
      <c r="D34" s="14"/>
      <c r="E34" s="14"/>
    </row>
    <row r="35" customFormat="false" ht="24" hidden="false" customHeight="true" outlineLevel="0" collapsed="false">
      <c r="A35" s="13" t="n">
        <v>0.6875</v>
      </c>
      <c r="B35" s="14" t="s">
        <v>37</v>
      </c>
      <c r="C35" s="14"/>
      <c r="D35" s="14" t="s">
        <v>38</v>
      </c>
      <c r="E35" s="14"/>
    </row>
    <row r="36" customFormat="false" ht="24" hidden="false" customHeight="true" outlineLevel="0" collapsed="false">
      <c r="A36" s="13" t="n">
        <v>0.708333333333333</v>
      </c>
      <c r="B36" s="14" t="s">
        <v>39</v>
      </c>
      <c r="C36" s="14"/>
      <c r="D36" s="14" t="s">
        <v>40</v>
      </c>
      <c r="E36" s="14"/>
    </row>
    <row r="37" customFormat="false" ht="24" hidden="false" customHeight="true" outlineLevel="0" collapsed="false">
      <c r="A37" s="13" t="n">
        <v>0.729166666666667</v>
      </c>
      <c r="B37" s="14" t="s">
        <v>41</v>
      </c>
      <c r="C37" s="14"/>
      <c r="D37" s="14" t="s">
        <v>42</v>
      </c>
      <c r="E37" s="14"/>
    </row>
    <row r="38" customFormat="false" ht="24" hidden="false" customHeight="true" outlineLevel="0" collapsed="false">
      <c r="A38" s="13" t="n">
        <v>0.75</v>
      </c>
      <c r="B38" s="14" t="s">
        <v>43</v>
      </c>
      <c r="C38" s="14"/>
      <c r="D38" s="14" t="s">
        <v>44</v>
      </c>
      <c r="E38" s="14"/>
    </row>
    <row r="39" customFormat="false" ht="24" hidden="false" customHeight="true" outlineLevel="0" collapsed="false">
      <c r="A39" s="13" t="n">
        <v>0.770833333333333</v>
      </c>
      <c r="B39" s="14" t="s">
        <v>45</v>
      </c>
      <c r="C39" s="14"/>
      <c r="D39" s="14" t="s">
        <v>46</v>
      </c>
      <c r="E39" s="14"/>
    </row>
    <row r="40" customFormat="false" ht="24" hidden="false" customHeight="true" outlineLevel="0" collapsed="false">
      <c r="A40" s="13" t="n">
        <v>0.791666666666667</v>
      </c>
      <c r="B40" s="14" t="s">
        <v>47</v>
      </c>
      <c r="C40" s="14"/>
      <c r="D40" s="14" t="s">
        <v>48</v>
      </c>
      <c r="E40" s="14"/>
    </row>
    <row r="41" customFormat="false" ht="24" hidden="false" customHeight="true" outlineLevel="0" collapsed="false">
      <c r="A41" s="13" t="n">
        <v>0.8125</v>
      </c>
      <c r="B41" s="14" t="s">
        <v>49</v>
      </c>
      <c r="C41" s="14"/>
      <c r="D41" s="14" t="s">
        <v>50</v>
      </c>
      <c r="E41" s="14"/>
    </row>
    <row r="42" customFormat="false" ht="24" hidden="false" customHeight="true" outlineLevel="0" collapsed="false">
      <c r="A42" s="13" t="n">
        <v>0.833333333333333</v>
      </c>
      <c r="B42" s="14" t="s">
        <v>51</v>
      </c>
      <c r="C42" s="14"/>
      <c r="D42" s="14" t="s">
        <v>52</v>
      </c>
      <c r="E42" s="14"/>
    </row>
    <row r="43" customFormat="false" ht="24" hidden="false" customHeight="true" outlineLevel="0" collapsed="false">
      <c r="A43" s="13" t="n">
        <v>0.854166666666667</v>
      </c>
      <c r="B43" s="14" t="s">
        <v>53</v>
      </c>
      <c r="C43" s="14"/>
      <c r="D43" s="14" t="s">
        <v>54</v>
      </c>
      <c r="E43" s="14"/>
    </row>
    <row r="44" customFormat="false" ht="24" hidden="false" customHeight="true" outlineLevel="0" collapsed="false">
      <c r="A44" s="13" t="n">
        <v>0.875</v>
      </c>
      <c r="B44" s="14" t="s">
        <v>55</v>
      </c>
      <c r="C44" s="14"/>
      <c r="D44" s="14" t="s">
        <v>56</v>
      </c>
      <c r="E44" s="14"/>
    </row>
    <row r="45" customFormat="false" ht="24" hidden="false" customHeight="true" outlineLevel="0" collapsed="false">
      <c r="A45" s="13" t="n">
        <v>0.895833333333333</v>
      </c>
      <c r="B45" s="14" t="s">
        <v>57</v>
      </c>
      <c r="C45" s="14"/>
      <c r="D45" s="14" t="s">
        <v>58</v>
      </c>
      <c r="E45" s="14"/>
    </row>
    <row r="46" customFormat="false" ht="22.05" hidden="false" customHeight="false" outlineLevel="0" collapsed="false">
      <c r="A46" s="11" t="s">
        <v>59</v>
      </c>
      <c r="B46" s="11"/>
      <c r="C46" s="11"/>
      <c r="D46" s="11"/>
      <c r="E46" s="11"/>
    </row>
    <row r="47" customFormat="false" ht="27" hidden="false" customHeight="true" outlineLevel="0" collapsed="false">
      <c r="A47" s="12" t="s">
        <v>6</v>
      </c>
      <c r="B47" s="12" t="s">
        <v>7</v>
      </c>
      <c r="C47" s="12"/>
      <c r="D47" s="12" t="s">
        <v>8</v>
      </c>
      <c r="E47" s="12"/>
    </row>
    <row r="48" customFormat="false" ht="24" hidden="false" customHeight="true" outlineLevel="0" collapsed="false">
      <c r="A48" s="13" t="n">
        <v>0.666666666666667</v>
      </c>
      <c r="B48" s="14" t="s">
        <v>60</v>
      </c>
      <c r="C48" s="14"/>
      <c r="D48" s="14" t="s">
        <v>61</v>
      </c>
      <c r="E48" s="14"/>
    </row>
    <row r="49" customFormat="false" ht="24" hidden="false" customHeight="true" outlineLevel="0" collapsed="false">
      <c r="A49" s="13" t="n">
        <v>0.6875</v>
      </c>
      <c r="B49" s="14" t="s">
        <v>62</v>
      </c>
      <c r="C49" s="14"/>
      <c r="D49" s="14" t="s">
        <v>63</v>
      </c>
      <c r="E49" s="14"/>
    </row>
    <row r="50" customFormat="false" ht="24" hidden="false" customHeight="true" outlineLevel="0" collapsed="false">
      <c r="A50" s="13" t="n">
        <v>0.708333333333333</v>
      </c>
      <c r="B50" s="14" t="s">
        <v>64</v>
      </c>
      <c r="C50" s="14"/>
      <c r="D50" s="14"/>
      <c r="E50" s="14"/>
    </row>
    <row r="51" customFormat="false" ht="24" hidden="false" customHeight="true" outlineLevel="0" collapsed="false">
      <c r="A51" s="13" t="n">
        <v>0.729166666666667</v>
      </c>
      <c r="B51" s="14" t="s">
        <v>65</v>
      </c>
      <c r="C51" s="14"/>
      <c r="D51" s="14" t="s">
        <v>66</v>
      </c>
      <c r="E51" s="14"/>
    </row>
    <row r="52" customFormat="false" ht="24" hidden="false" customHeight="true" outlineLevel="0" collapsed="false">
      <c r="A52" s="13" t="n">
        <v>0.75</v>
      </c>
      <c r="B52" s="14" t="s">
        <v>67</v>
      </c>
      <c r="C52" s="14"/>
      <c r="D52" s="14" t="s">
        <v>68</v>
      </c>
      <c r="E52" s="14"/>
    </row>
    <row r="53" customFormat="false" ht="24" hidden="false" customHeight="true" outlineLevel="0" collapsed="false">
      <c r="A53" s="13" t="n">
        <v>0.770833333333333</v>
      </c>
      <c r="B53" s="14" t="s">
        <v>69</v>
      </c>
      <c r="C53" s="14"/>
      <c r="D53" s="14" t="s">
        <v>70</v>
      </c>
      <c r="E53" s="14"/>
    </row>
    <row r="54" customFormat="false" ht="24" hidden="false" customHeight="true" outlineLevel="0" collapsed="false">
      <c r="A54" s="13" t="n">
        <v>0.791666666666667</v>
      </c>
      <c r="B54" s="14"/>
      <c r="C54" s="14"/>
      <c r="D54" s="14" t="s">
        <v>71</v>
      </c>
      <c r="E54" s="14"/>
    </row>
    <row r="55" customFormat="false" ht="24" hidden="false" customHeight="true" outlineLevel="0" collapsed="false">
      <c r="A55" s="13" t="n">
        <v>0.8125</v>
      </c>
      <c r="B55" s="14" t="s">
        <v>72</v>
      </c>
      <c r="C55" s="14"/>
      <c r="D55" s="14" t="s">
        <v>73</v>
      </c>
      <c r="E55" s="14"/>
    </row>
    <row r="56" customFormat="false" ht="24" hidden="false" customHeight="true" outlineLevel="0" collapsed="false">
      <c r="A56" s="13" t="n">
        <v>0.833333333333333</v>
      </c>
      <c r="B56" s="14" t="s">
        <v>74</v>
      </c>
      <c r="C56" s="14"/>
      <c r="D56" s="14" t="s">
        <v>75</v>
      </c>
      <c r="E56" s="14"/>
    </row>
    <row r="57" customFormat="false" ht="24" hidden="false" customHeight="true" outlineLevel="0" collapsed="false">
      <c r="A57" s="13" t="n">
        <v>0.854166666666667</v>
      </c>
      <c r="B57" s="14" t="s">
        <v>76</v>
      </c>
      <c r="C57" s="14"/>
      <c r="D57" s="14" t="s">
        <v>77</v>
      </c>
      <c r="E57" s="14"/>
    </row>
    <row r="58" customFormat="false" ht="24" hidden="false" customHeight="true" outlineLevel="0" collapsed="false">
      <c r="A58" s="13" t="n">
        <v>0.875</v>
      </c>
      <c r="B58" s="14" t="s">
        <v>78</v>
      </c>
      <c r="C58" s="14"/>
      <c r="D58" s="14" t="s">
        <v>79</v>
      </c>
      <c r="E58" s="14"/>
    </row>
    <row r="59" customFormat="false" ht="24" hidden="false" customHeight="true" outlineLevel="0" collapsed="false">
      <c r="A59" s="13" t="n">
        <v>0.895833333333333</v>
      </c>
      <c r="B59" s="14" t="s">
        <v>80</v>
      </c>
      <c r="C59" s="14"/>
      <c r="D59" s="14"/>
      <c r="E59" s="14"/>
    </row>
    <row r="60" customFormat="false" ht="22.05" hidden="false" customHeight="false" outlineLevel="0" collapsed="false">
      <c r="A60" s="11" t="s">
        <v>81</v>
      </c>
      <c r="B60" s="11"/>
      <c r="C60" s="11"/>
      <c r="D60" s="11"/>
      <c r="E60" s="11"/>
    </row>
    <row r="61" customFormat="false" ht="27" hidden="false" customHeight="true" outlineLevel="0" collapsed="false">
      <c r="A61" s="12" t="s">
        <v>6</v>
      </c>
      <c r="B61" s="12" t="s">
        <v>7</v>
      </c>
      <c r="C61" s="12"/>
      <c r="D61" s="12" t="s">
        <v>8</v>
      </c>
      <c r="E61" s="12"/>
    </row>
    <row r="62" customFormat="false" ht="24" hidden="false" customHeight="true" outlineLevel="0" collapsed="false">
      <c r="A62" s="13" t="n">
        <v>0.333333333333333</v>
      </c>
      <c r="B62" s="14"/>
      <c r="C62" s="14"/>
      <c r="D62" s="14"/>
      <c r="E62" s="14"/>
    </row>
    <row r="63" customFormat="false" ht="24" hidden="false" customHeight="true" outlineLevel="0" collapsed="false">
      <c r="A63" s="15" t="n">
        <v>0.354166666666667</v>
      </c>
      <c r="B63" s="14"/>
      <c r="C63" s="14"/>
      <c r="D63" s="14"/>
      <c r="E63" s="14"/>
    </row>
    <row r="64" customFormat="false" ht="24" hidden="false" customHeight="true" outlineLevel="0" collapsed="false">
      <c r="A64" s="13" t="n">
        <v>0.375</v>
      </c>
      <c r="B64" s="14" t="s">
        <v>82</v>
      </c>
      <c r="C64" s="14"/>
      <c r="D64" s="14" t="s">
        <v>83</v>
      </c>
      <c r="E64" s="14"/>
    </row>
    <row r="65" customFormat="false" ht="24" hidden="false" customHeight="true" outlineLevel="0" collapsed="false">
      <c r="A65" s="15" t="n">
        <v>0.395833333333333</v>
      </c>
      <c r="B65" s="14" t="s">
        <v>84</v>
      </c>
      <c r="C65" s="14"/>
      <c r="D65" s="14" t="s">
        <v>85</v>
      </c>
      <c r="E65" s="14"/>
    </row>
    <row r="66" customFormat="false" ht="24" hidden="false" customHeight="true" outlineLevel="0" collapsed="false">
      <c r="A66" s="13" t="n">
        <v>0.416666666666667</v>
      </c>
      <c r="B66" s="14" t="s">
        <v>86</v>
      </c>
      <c r="C66" s="14"/>
      <c r="D66" s="14" t="s">
        <v>87</v>
      </c>
      <c r="E66" s="14"/>
    </row>
    <row r="67" customFormat="false" ht="24" hidden="false" customHeight="true" outlineLevel="0" collapsed="false">
      <c r="A67" s="15" t="n">
        <v>0.4375</v>
      </c>
      <c r="B67" s="14" t="s">
        <v>88</v>
      </c>
      <c r="C67" s="14"/>
      <c r="D67" s="14" t="s">
        <v>89</v>
      </c>
      <c r="E67" s="14"/>
    </row>
    <row r="68" customFormat="false" ht="24" hidden="false" customHeight="true" outlineLevel="0" collapsed="false">
      <c r="A68" s="13" t="n">
        <v>0.458333333333333</v>
      </c>
      <c r="B68" s="14" t="s">
        <v>90</v>
      </c>
      <c r="C68" s="14"/>
      <c r="D68" s="14" t="s">
        <v>91</v>
      </c>
      <c r="E68" s="14"/>
    </row>
    <row r="69" customFormat="false" ht="24" hidden="false" customHeight="true" outlineLevel="0" collapsed="false">
      <c r="A69" s="15" t="n">
        <v>0.479166666666667</v>
      </c>
      <c r="B69" s="14" t="s">
        <v>92</v>
      </c>
      <c r="C69" s="14"/>
      <c r="D69" s="14" t="s">
        <v>93</v>
      </c>
      <c r="E69" s="14"/>
    </row>
    <row r="70" customFormat="false" ht="24" hidden="false" customHeight="true" outlineLevel="0" collapsed="false">
      <c r="A70" s="13" t="n">
        <v>0.5</v>
      </c>
      <c r="B70" s="14" t="s">
        <v>94</v>
      </c>
      <c r="C70" s="14"/>
      <c r="D70" s="14" t="s">
        <v>95</v>
      </c>
      <c r="E70" s="14"/>
    </row>
    <row r="71" customFormat="false" ht="24" hidden="false" customHeight="true" outlineLevel="0" collapsed="false">
      <c r="A71" s="15" t="n">
        <v>0.520833333333333</v>
      </c>
      <c r="B71" s="14" t="s">
        <v>96</v>
      </c>
      <c r="C71" s="14"/>
      <c r="D71" s="14" t="s">
        <v>97</v>
      </c>
      <c r="E71" s="14"/>
    </row>
    <row r="72" customFormat="false" ht="24" hidden="false" customHeight="true" outlineLevel="0" collapsed="false">
      <c r="A72" s="13" t="n">
        <v>0.541666666666667</v>
      </c>
      <c r="B72" s="14" t="s">
        <v>98</v>
      </c>
      <c r="C72" s="14"/>
      <c r="D72" s="14" t="s">
        <v>99</v>
      </c>
      <c r="E72" s="14"/>
    </row>
    <row r="73" customFormat="false" ht="24" hidden="false" customHeight="true" outlineLevel="0" collapsed="false">
      <c r="A73" s="15" t="n">
        <v>0.5625</v>
      </c>
      <c r="B73" s="14"/>
      <c r="C73" s="14"/>
      <c r="D73" s="14" t="s">
        <v>100</v>
      </c>
      <c r="E73" s="14"/>
    </row>
    <row r="74" customFormat="false" ht="24" hidden="false" customHeight="true" outlineLevel="0" collapsed="false">
      <c r="A74" s="13" t="n">
        <v>0.583333333333333</v>
      </c>
      <c r="B74" s="14" t="s">
        <v>101</v>
      </c>
      <c r="C74" s="14"/>
      <c r="D74" s="14" t="s">
        <v>102</v>
      </c>
      <c r="E74" s="14"/>
    </row>
    <row r="75" customFormat="false" ht="24" hidden="false" customHeight="true" outlineLevel="0" collapsed="false">
      <c r="A75" s="15" t="n">
        <v>0.604166666666667</v>
      </c>
      <c r="B75" s="14" t="s">
        <v>103</v>
      </c>
      <c r="C75" s="14"/>
      <c r="D75" s="14" t="s">
        <v>104</v>
      </c>
      <c r="E75" s="14"/>
    </row>
    <row r="76" customFormat="false" ht="24" hidden="false" customHeight="true" outlineLevel="0" collapsed="false">
      <c r="A76" s="13" t="n">
        <v>0.625</v>
      </c>
      <c r="B76" s="14" t="s">
        <v>105</v>
      </c>
      <c r="C76" s="14"/>
      <c r="D76" s="14" t="s">
        <v>106</v>
      </c>
      <c r="E76" s="14"/>
    </row>
    <row r="77" customFormat="false" ht="24" hidden="false" customHeight="true" outlineLevel="0" collapsed="false">
      <c r="A77" s="15" t="n">
        <v>0.645833333333333</v>
      </c>
      <c r="B77" s="14" t="s">
        <v>107</v>
      </c>
      <c r="C77" s="14"/>
      <c r="D77" s="14" t="s">
        <v>108</v>
      </c>
      <c r="E77" s="14"/>
    </row>
    <row r="78" customFormat="false" ht="24" hidden="false" customHeight="true" outlineLevel="0" collapsed="false">
      <c r="A78" s="13" t="n">
        <v>0.666666666666667</v>
      </c>
      <c r="B78" s="14" t="s">
        <v>109</v>
      </c>
      <c r="C78" s="14"/>
      <c r="D78" s="14"/>
      <c r="E78" s="14"/>
    </row>
    <row r="79" customFormat="false" ht="24" hidden="false" customHeight="true" outlineLevel="0" collapsed="false">
      <c r="A79" s="15" t="n">
        <v>0.6875</v>
      </c>
      <c r="B79" s="14" t="s">
        <v>110</v>
      </c>
      <c r="C79" s="14"/>
      <c r="D79" s="14" t="s">
        <v>111</v>
      </c>
      <c r="E79" s="14"/>
    </row>
    <row r="80" customFormat="false" ht="24" hidden="false" customHeight="true" outlineLevel="0" collapsed="false">
      <c r="A80" s="13" t="n">
        <v>0.708333333333333</v>
      </c>
      <c r="B80" s="14" t="s">
        <v>112</v>
      </c>
      <c r="C80" s="14"/>
      <c r="D80" s="14" t="s">
        <v>113</v>
      </c>
      <c r="E80" s="14"/>
    </row>
    <row r="81" customFormat="false" ht="24" hidden="false" customHeight="true" outlineLevel="0" collapsed="false">
      <c r="A81" s="15" t="n">
        <v>0.729166666666667</v>
      </c>
      <c r="B81" s="14" t="s">
        <v>114</v>
      </c>
      <c r="C81" s="14"/>
      <c r="D81" s="14" t="s">
        <v>114</v>
      </c>
      <c r="E81" s="14"/>
    </row>
    <row r="82" customFormat="false" ht="24" hidden="false" customHeight="true" outlineLevel="0" collapsed="false">
      <c r="A82" s="13" t="n">
        <v>0.75</v>
      </c>
      <c r="B82" s="14" t="s">
        <v>114</v>
      </c>
      <c r="C82" s="14"/>
      <c r="D82" s="14" t="s">
        <v>114</v>
      </c>
      <c r="E82" s="14"/>
    </row>
    <row r="83" customFormat="false" ht="24" hidden="false" customHeight="true" outlineLevel="0" collapsed="false">
      <c r="A83" s="15" t="n">
        <v>0.770833333333333</v>
      </c>
      <c r="B83" s="14" t="s">
        <v>115</v>
      </c>
      <c r="C83" s="14"/>
      <c r="D83" s="14" t="s">
        <v>116</v>
      </c>
      <c r="E83" s="14"/>
    </row>
    <row r="84" customFormat="false" ht="24" hidden="false" customHeight="true" outlineLevel="0" collapsed="false">
      <c r="A84" s="13" t="n">
        <v>0.791666666666667</v>
      </c>
      <c r="B84" s="14" t="s">
        <v>117</v>
      </c>
      <c r="C84" s="14"/>
      <c r="D84" s="14" t="s">
        <v>118</v>
      </c>
      <c r="E84" s="14"/>
    </row>
    <row r="85" customFormat="false" ht="24" hidden="false" customHeight="true" outlineLevel="0" collapsed="false">
      <c r="A85" s="15" t="n">
        <v>0.8125</v>
      </c>
      <c r="B85" s="14" t="s">
        <v>119</v>
      </c>
      <c r="C85" s="14"/>
      <c r="D85" s="14" t="s">
        <v>120</v>
      </c>
      <c r="E85" s="14"/>
    </row>
    <row r="86" customFormat="false" ht="24" hidden="false" customHeight="true" outlineLevel="0" collapsed="false">
      <c r="A86" s="13" t="n">
        <v>0.833333333333333</v>
      </c>
      <c r="B86" s="14" t="s">
        <v>121</v>
      </c>
      <c r="C86" s="14"/>
      <c r="D86" s="14" t="s">
        <v>122</v>
      </c>
      <c r="E86" s="14"/>
    </row>
    <row r="87" customFormat="false" ht="24" hidden="false" customHeight="true" outlineLevel="0" collapsed="false">
      <c r="A87" s="13" t="n">
        <v>0.854166666666667</v>
      </c>
      <c r="B87" s="14" t="s">
        <v>123</v>
      </c>
      <c r="C87" s="14"/>
      <c r="D87" s="14" t="s">
        <v>124</v>
      </c>
      <c r="E87" s="14"/>
    </row>
    <row r="88" customFormat="false" ht="24" hidden="false" customHeight="true" outlineLevel="0" collapsed="false">
      <c r="A88" s="15" t="n">
        <v>0.875</v>
      </c>
      <c r="B88" s="14" t="s">
        <v>125</v>
      </c>
      <c r="C88" s="14"/>
      <c r="D88" s="14" t="s">
        <v>126</v>
      </c>
      <c r="E88" s="14"/>
    </row>
    <row r="89" customFormat="false" ht="24" hidden="false" customHeight="true" outlineLevel="0" collapsed="false">
      <c r="A89" s="13" t="n">
        <v>0.895833333333333</v>
      </c>
      <c r="B89" s="14"/>
      <c r="C89" s="14"/>
      <c r="D89" s="14" t="s">
        <v>127</v>
      </c>
      <c r="E89" s="14"/>
    </row>
    <row r="90" customFormat="false" ht="22.05" hidden="false" customHeight="false" outlineLevel="0" collapsed="false">
      <c r="A90" s="11" t="s">
        <v>128</v>
      </c>
      <c r="B90" s="11"/>
      <c r="C90" s="11"/>
      <c r="D90" s="11"/>
      <c r="E90" s="11"/>
    </row>
    <row r="91" customFormat="false" ht="27" hidden="false" customHeight="true" outlineLevel="0" collapsed="false">
      <c r="A91" s="12" t="s">
        <v>6</v>
      </c>
      <c r="B91" s="12" t="s">
        <v>7</v>
      </c>
      <c r="C91" s="12"/>
      <c r="D91" s="12" t="s">
        <v>8</v>
      </c>
      <c r="E91" s="12"/>
    </row>
    <row r="92" customFormat="false" ht="24" hidden="false" customHeight="true" outlineLevel="0" collapsed="false">
      <c r="A92" s="13" t="n">
        <v>0.333333333333333</v>
      </c>
      <c r="B92" s="16" t="s">
        <v>13</v>
      </c>
      <c r="C92" s="16"/>
      <c r="D92" s="16" t="s">
        <v>129</v>
      </c>
      <c r="E92" s="16"/>
    </row>
    <row r="93" customFormat="false" ht="24" hidden="false" customHeight="true" outlineLevel="0" collapsed="false">
      <c r="A93" s="15" t="n">
        <v>0.354166666666667</v>
      </c>
      <c r="B93" s="16" t="s">
        <v>10</v>
      </c>
      <c r="C93" s="16"/>
      <c r="D93" s="16" t="s">
        <v>9</v>
      </c>
      <c r="E93" s="16"/>
    </row>
    <row r="94" customFormat="false" ht="24" hidden="false" customHeight="true" outlineLevel="0" collapsed="false">
      <c r="A94" s="13" t="n">
        <v>0.375</v>
      </c>
      <c r="B94" s="16" t="s">
        <v>130</v>
      </c>
      <c r="C94" s="16"/>
      <c r="D94" s="16" t="s">
        <v>77</v>
      </c>
      <c r="E94" s="16"/>
    </row>
    <row r="95" customFormat="false" ht="24" hidden="false" customHeight="true" outlineLevel="0" collapsed="false">
      <c r="A95" s="15" t="n">
        <v>0.395833333333333</v>
      </c>
      <c r="B95" s="16" t="s">
        <v>39</v>
      </c>
      <c r="C95" s="16"/>
      <c r="D95" s="16" t="s">
        <v>131</v>
      </c>
      <c r="E95" s="16"/>
    </row>
    <row r="96" customFormat="false" ht="24" hidden="false" customHeight="true" outlineLevel="0" collapsed="false">
      <c r="A96" s="13" t="n">
        <v>0.416666666666667</v>
      </c>
      <c r="B96" s="17" t="s">
        <v>87</v>
      </c>
      <c r="C96" s="17"/>
      <c r="D96" s="17" t="s">
        <v>94</v>
      </c>
      <c r="E96" s="17"/>
    </row>
    <row r="97" customFormat="false" ht="24" hidden="false" customHeight="true" outlineLevel="0" collapsed="false">
      <c r="A97" s="15" t="n">
        <v>0.4375</v>
      </c>
      <c r="B97" s="16" t="s">
        <v>83</v>
      </c>
      <c r="C97" s="16"/>
      <c r="D97" s="16" t="s">
        <v>86</v>
      </c>
      <c r="E97" s="16"/>
    </row>
    <row r="98" customFormat="false" ht="24" hidden="false" customHeight="true" outlineLevel="0" collapsed="false">
      <c r="A98" s="13" t="n">
        <v>0.458333333333333</v>
      </c>
      <c r="B98" s="17" t="s">
        <v>132</v>
      </c>
      <c r="C98" s="17"/>
      <c r="D98" s="17" t="s">
        <v>133</v>
      </c>
      <c r="E98" s="17"/>
    </row>
    <row r="99" customFormat="false" ht="24" hidden="false" customHeight="true" outlineLevel="0" collapsed="false">
      <c r="A99" s="15" t="n">
        <v>0.479166666666667</v>
      </c>
      <c r="B99" s="16" t="s">
        <v>68</v>
      </c>
      <c r="C99" s="16"/>
      <c r="D99" s="16" t="s">
        <v>89</v>
      </c>
      <c r="E99" s="16"/>
    </row>
    <row r="100" customFormat="false" ht="24" hidden="false" customHeight="true" outlineLevel="0" collapsed="false">
      <c r="A100" s="13" t="n">
        <v>0.5</v>
      </c>
      <c r="B100" s="17" t="s">
        <v>23</v>
      </c>
      <c r="C100" s="17"/>
      <c r="D100" s="17" t="s">
        <v>120</v>
      </c>
      <c r="E100" s="17"/>
    </row>
    <row r="101" customFormat="false" ht="24" hidden="false" customHeight="true" outlineLevel="0" collapsed="false">
      <c r="A101" s="15" t="n">
        <v>0.520833333333333</v>
      </c>
      <c r="B101" s="16" t="s">
        <v>82</v>
      </c>
      <c r="C101" s="16"/>
      <c r="D101" s="16" t="s">
        <v>110</v>
      </c>
      <c r="E101" s="16"/>
    </row>
    <row r="102" customFormat="false" ht="24" hidden="false" customHeight="true" outlineLevel="0" collapsed="false">
      <c r="A102" s="13" t="n">
        <v>0.541666666666667</v>
      </c>
      <c r="B102" s="17" t="s">
        <v>71</v>
      </c>
      <c r="C102" s="17"/>
      <c r="D102" s="17" t="s">
        <v>115</v>
      </c>
      <c r="E102" s="17"/>
    </row>
    <row r="103" customFormat="false" ht="24" hidden="false" customHeight="true" outlineLevel="0" collapsed="false">
      <c r="A103" s="13" t="n">
        <v>0.5625</v>
      </c>
      <c r="B103" s="16" t="s">
        <v>55</v>
      </c>
      <c r="C103" s="16"/>
      <c r="D103" s="16" t="s">
        <v>126</v>
      </c>
      <c r="E103" s="16"/>
    </row>
  </sheetData>
  <mergeCells count="190">
    <mergeCell ref="A2:A5"/>
    <mergeCell ref="D2:D5"/>
    <mergeCell ref="E2:E5"/>
    <mergeCell ref="A7:E7"/>
    <mergeCell ref="A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A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A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86:C86"/>
    <mergeCell ref="D86:E86"/>
    <mergeCell ref="B87:C87"/>
    <mergeCell ref="D87:E87"/>
    <mergeCell ref="B88:C88"/>
    <mergeCell ref="D88:E88"/>
    <mergeCell ref="B89:C89"/>
    <mergeCell ref="D89:E89"/>
    <mergeCell ref="A90:E90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  <mergeCell ref="B98:C98"/>
    <mergeCell ref="D98:E98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AE000"/>
    <outlinePr summaryBelow="0"/>
    <pageSetUpPr fitToPage="false"/>
  </sheetPr>
  <dimension ref="A1:K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B10" activeCellId="0" sqref="B10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7.63"/>
    <col collapsed="false" customWidth="true" hidden="false" outlineLevel="0" max="2" min="2" style="0" width="23.88"/>
    <col collapsed="false" customWidth="true" hidden="false" outlineLevel="0" max="3" min="3" style="0" width="18.88"/>
    <col collapsed="false" customWidth="true" hidden="false" outlineLevel="0" max="7" min="4" style="0" width="7.63"/>
    <col collapsed="false" customWidth="true" hidden="false" outlineLevel="0" max="8" min="8" style="0" width="4.63"/>
    <col collapsed="false" customWidth="true" hidden="false" outlineLevel="0" max="10" min="9" style="0" width="7.63"/>
    <col collapsed="false" customWidth="true" hidden="false" outlineLevel="0" max="11" min="11" style="0" width="4.63"/>
  </cols>
  <sheetData>
    <row r="1" customFormat="false" ht="15" hidden="false" customHeight="true" outlineLevel="0" collapsed="false">
      <c r="A1" s="1"/>
      <c r="B1" s="1"/>
      <c r="C1" s="2"/>
      <c r="D1" s="1"/>
      <c r="E1" s="1"/>
      <c r="F1" s="1"/>
      <c r="G1" s="1"/>
      <c r="H1" s="18"/>
      <c r="I1" s="18"/>
      <c r="J1" s="18"/>
      <c r="K1" s="1"/>
    </row>
    <row r="2" customFormat="false" ht="27" hidden="false" customHeight="true" outlineLevel="0" collapsed="false">
      <c r="A2" s="19"/>
      <c r="B2" s="19"/>
      <c r="C2" s="4" t="s">
        <v>0</v>
      </c>
      <c r="D2" s="1"/>
      <c r="E2" s="1"/>
      <c r="F2" s="19"/>
      <c r="G2" s="19"/>
      <c r="H2" s="19"/>
      <c r="I2" s="19"/>
      <c r="J2" s="19"/>
    </row>
    <row r="3" customFormat="false" ht="27" hidden="false" customHeight="true" outlineLevel="0" collapsed="false">
      <c r="A3" s="19"/>
      <c r="B3" s="19"/>
      <c r="C3" s="6" t="s">
        <v>1</v>
      </c>
      <c r="D3" s="1"/>
      <c r="E3" s="1"/>
      <c r="F3" s="19"/>
      <c r="G3" s="19"/>
      <c r="H3" s="19"/>
      <c r="I3" s="19"/>
      <c r="J3" s="19"/>
    </row>
    <row r="4" customFormat="false" ht="27" hidden="false" customHeight="true" outlineLevel="0" collapsed="false">
      <c r="A4" s="19"/>
      <c r="B4" s="19"/>
      <c r="C4" s="7" t="s">
        <v>2</v>
      </c>
      <c r="D4" s="1"/>
      <c r="E4" s="1"/>
      <c r="F4" s="19"/>
      <c r="G4" s="19"/>
      <c r="H4" s="19"/>
      <c r="I4" s="19"/>
      <c r="J4" s="19"/>
    </row>
    <row r="5" customFormat="false" ht="27" hidden="false" customHeight="true" outlineLevel="0" collapsed="false">
      <c r="A5" s="19"/>
      <c r="B5" s="19"/>
      <c r="C5" s="20" t="s">
        <v>134</v>
      </c>
      <c r="D5" s="1"/>
      <c r="E5" s="1"/>
      <c r="F5" s="19"/>
      <c r="G5" s="19"/>
      <c r="H5" s="19"/>
      <c r="I5" s="19"/>
      <c r="J5" s="19"/>
    </row>
    <row r="6" customFormat="false" ht="15" hidden="false" customHeight="true" outlineLevel="0" collapsed="false">
      <c r="A6" s="1"/>
      <c r="B6" s="1"/>
      <c r="C6" s="1"/>
      <c r="D6" s="1"/>
      <c r="E6" s="1"/>
      <c r="F6" s="1"/>
      <c r="G6" s="1"/>
      <c r="H6" s="18"/>
      <c r="I6" s="18"/>
      <c r="J6" s="18"/>
      <c r="K6" s="1"/>
    </row>
    <row r="7" customFormat="false" ht="27" hidden="false" customHeight="true" outlineLevel="0" collapsed="false">
      <c r="A7" s="21" t="s">
        <v>135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customFormat="false" ht="15.75" hidden="false" customHeight="false" outlineLevel="0" collapsed="false">
      <c r="A8" s="22" t="s">
        <v>136</v>
      </c>
      <c r="B8" s="22" t="s">
        <v>137</v>
      </c>
      <c r="C8" s="22" t="s">
        <v>138</v>
      </c>
      <c r="D8" s="22" t="s">
        <v>7</v>
      </c>
      <c r="E8" s="22" t="s">
        <v>8</v>
      </c>
      <c r="F8" s="22" t="s">
        <v>139</v>
      </c>
      <c r="G8" s="22" t="s">
        <v>140</v>
      </c>
      <c r="H8" s="22" t="s">
        <v>141</v>
      </c>
      <c r="I8" s="23" t="s">
        <v>142</v>
      </c>
      <c r="J8" s="22" t="s">
        <v>143</v>
      </c>
      <c r="K8" s="24" t="s">
        <v>144</v>
      </c>
    </row>
    <row r="9" customFormat="false" ht="17.9" hidden="false" customHeight="false" outlineLevel="0" collapsed="false">
      <c r="A9" s="25" t="n">
        <v>1</v>
      </c>
      <c r="B9" s="26" t="s">
        <v>145</v>
      </c>
      <c r="C9" s="27" t="s">
        <v>146</v>
      </c>
      <c r="D9" s="25" t="n">
        <v>100</v>
      </c>
      <c r="E9" s="25" t="n">
        <v>92</v>
      </c>
      <c r="F9" s="25" t="n">
        <v>100</v>
      </c>
      <c r="G9" s="25" t="n">
        <v>92</v>
      </c>
      <c r="H9" s="25"/>
      <c r="I9" s="28" t="n">
        <f aca="false">MIN(D9:G9)</f>
        <v>92</v>
      </c>
      <c r="J9" s="25" t="n">
        <f aca="false">SUM(D9:G9)</f>
        <v>384</v>
      </c>
      <c r="K9" s="25" t="n">
        <v>40</v>
      </c>
    </row>
    <row r="10" customFormat="false" ht="17.9" hidden="false" customHeight="false" outlineLevel="0" collapsed="false">
      <c r="A10" s="25" t="n">
        <v>2</v>
      </c>
      <c r="B10" s="27" t="s">
        <v>147</v>
      </c>
      <c r="C10" s="27" t="s">
        <v>148</v>
      </c>
      <c r="D10" s="25" t="n">
        <v>87</v>
      </c>
      <c r="E10" s="25" t="n">
        <v>95</v>
      </c>
      <c r="F10" s="25" t="n">
        <v>97</v>
      </c>
      <c r="G10" s="25" t="n">
        <v>90</v>
      </c>
      <c r="H10" s="25"/>
      <c r="I10" s="28" t="n">
        <f aca="false">MIN(D10:G10)</f>
        <v>87</v>
      </c>
      <c r="J10" s="25" t="n">
        <f aca="false">SUM(D10:G10)</f>
        <v>369</v>
      </c>
      <c r="K10" s="29" t="n">
        <v>34</v>
      </c>
    </row>
    <row r="11" customFormat="false" ht="17.9" hidden="false" customHeight="false" outlineLevel="0" collapsed="false">
      <c r="A11" s="25" t="n">
        <v>3</v>
      </c>
      <c r="B11" s="27" t="s">
        <v>149</v>
      </c>
      <c r="C11" s="27" t="s">
        <v>148</v>
      </c>
      <c r="D11" s="25" t="n">
        <v>91</v>
      </c>
      <c r="E11" s="25" t="n">
        <v>95</v>
      </c>
      <c r="F11" s="25" t="n">
        <v>84</v>
      </c>
      <c r="G11" s="25" t="n">
        <v>88</v>
      </c>
      <c r="H11" s="25"/>
      <c r="I11" s="28" t="n">
        <f aca="false">MIN(D11:G11)</f>
        <v>84</v>
      </c>
      <c r="J11" s="25" t="n">
        <f aca="false">SUM(D11:G11)</f>
        <v>358</v>
      </c>
      <c r="K11" s="29" t="n">
        <v>30</v>
      </c>
    </row>
    <row r="12" customFormat="false" ht="17.9" hidden="false" customHeight="false" outlineLevel="0" collapsed="false">
      <c r="A12" s="25" t="n">
        <v>4</v>
      </c>
      <c r="B12" s="27" t="s">
        <v>150</v>
      </c>
      <c r="C12" s="27" t="s">
        <v>148</v>
      </c>
      <c r="D12" s="25" t="n">
        <v>87</v>
      </c>
      <c r="E12" s="25" t="n">
        <v>86</v>
      </c>
      <c r="F12" s="25" t="n">
        <v>93</v>
      </c>
      <c r="G12" s="25" t="n">
        <v>91</v>
      </c>
      <c r="H12" s="25"/>
      <c r="I12" s="28" t="n">
        <f aca="false">MIN(D12:G12)</f>
        <v>86</v>
      </c>
      <c r="J12" s="25" t="n">
        <f aca="false">SUM(D12:G12)</f>
        <v>357</v>
      </c>
      <c r="K12" s="25" t="n">
        <v>27</v>
      </c>
    </row>
    <row r="13" customFormat="false" ht="17.9" hidden="false" customHeight="false" outlineLevel="0" collapsed="false">
      <c r="A13" s="25" t="n">
        <v>5</v>
      </c>
      <c r="B13" s="27" t="s">
        <v>151</v>
      </c>
      <c r="C13" s="27" t="s">
        <v>152</v>
      </c>
      <c r="D13" s="25" t="n">
        <v>88</v>
      </c>
      <c r="E13" s="25" t="n">
        <v>90</v>
      </c>
      <c r="F13" s="25" t="n">
        <v>87</v>
      </c>
      <c r="G13" s="25" t="n">
        <v>90</v>
      </c>
      <c r="H13" s="25"/>
      <c r="I13" s="28" t="n">
        <f aca="false">MIN(D13:G13)</f>
        <v>87</v>
      </c>
      <c r="J13" s="25" t="n">
        <f aca="false">SUM(D13:G13)</f>
        <v>355</v>
      </c>
      <c r="K13" s="29" t="n">
        <v>25</v>
      </c>
    </row>
    <row r="14" customFormat="false" ht="17.9" hidden="false" customHeight="false" outlineLevel="0" collapsed="false">
      <c r="A14" s="25" t="n">
        <v>6</v>
      </c>
      <c r="B14" s="27" t="s">
        <v>153</v>
      </c>
      <c r="C14" s="27" t="s">
        <v>154</v>
      </c>
      <c r="D14" s="25" t="n">
        <v>89</v>
      </c>
      <c r="E14" s="25" t="n">
        <v>85</v>
      </c>
      <c r="F14" s="25" t="n">
        <v>97</v>
      </c>
      <c r="G14" s="25" t="n">
        <v>84</v>
      </c>
      <c r="H14" s="25"/>
      <c r="I14" s="28" t="n">
        <f aca="false">MIN(D14:G14)</f>
        <v>84</v>
      </c>
      <c r="J14" s="25" t="n">
        <f aca="false">SUM(D14:G14)</f>
        <v>355</v>
      </c>
      <c r="K14" s="29" t="n">
        <v>23</v>
      </c>
    </row>
    <row r="15" customFormat="false" ht="17.9" hidden="false" customHeight="false" outlineLevel="0" collapsed="false">
      <c r="A15" s="25" t="n">
        <v>7</v>
      </c>
      <c r="B15" s="27" t="s">
        <v>155</v>
      </c>
      <c r="C15" s="27" t="s">
        <v>148</v>
      </c>
      <c r="D15" s="25" t="n">
        <v>94</v>
      </c>
      <c r="E15" s="25" t="n">
        <v>94</v>
      </c>
      <c r="F15" s="25" t="n">
        <v>89</v>
      </c>
      <c r="G15" s="25" t="n">
        <v>75</v>
      </c>
      <c r="H15" s="25"/>
      <c r="I15" s="28" t="n">
        <f aca="false">MIN(D15:G15)</f>
        <v>75</v>
      </c>
      <c r="J15" s="25" t="n">
        <f aca="false">SUM(D15:G15)</f>
        <v>352</v>
      </c>
      <c r="K15" s="25" t="n">
        <v>21</v>
      </c>
    </row>
    <row r="16" customFormat="false" ht="17.9" hidden="false" customHeight="false" outlineLevel="0" collapsed="false">
      <c r="A16" s="25" t="n">
        <v>8</v>
      </c>
      <c r="B16" s="27" t="s">
        <v>156</v>
      </c>
      <c r="C16" s="27" t="s">
        <v>148</v>
      </c>
      <c r="D16" s="25" t="n">
        <v>101</v>
      </c>
      <c r="E16" s="25" t="n">
        <v>87</v>
      </c>
      <c r="F16" s="25" t="n">
        <v>68</v>
      </c>
      <c r="G16" s="25" t="n">
        <v>95</v>
      </c>
      <c r="H16" s="25"/>
      <c r="I16" s="28" t="n">
        <f aca="false">MIN(D16:G16)</f>
        <v>68</v>
      </c>
      <c r="J16" s="25" t="n">
        <f aca="false">SUM(D16:G16)</f>
        <v>351</v>
      </c>
      <c r="K16" s="29" t="n">
        <v>19</v>
      </c>
    </row>
    <row r="17" customFormat="false" ht="17.9" hidden="false" customHeight="false" outlineLevel="0" collapsed="false">
      <c r="A17" s="25" t="n">
        <v>9</v>
      </c>
      <c r="B17" s="27" t="s">
        <v>157</v>
      </c>
      <c r="C17" s="27" t="s">
        <v>148</v>
      </c>
      <c r="D17" s="25" t="n">
        <v>90</v>
      </c>
      <c r="E17" s="25" t="n">
        <v>94</v>
      </c>
      <c r="F17" s="25" t="n">
        <v>77</v>
      </c>
      <c r="G17" s="25" t="n">
        <v>88</v>
      </c>
      <c r="H17" s="25"/>
      <c r="I17" s="28" t="n">
        <f aca="false">MIN(D17:G17)</f>
        <v>77</v>
      </c>
      <c r="J17" s="25" t="n">
        <f aca="false">SUM(D17:G17)</f>
        <v>349</v>
      </c>
      <c r="K17" s="29" t="n">
        <v>17</v>
      </c>
    </row>
    <row r="18" customFormat="false" ht="17.9" hidden="false" customHeight="false" outlineLevel="0" collapsed="false">
      <c r="A18" s="25" t="n">
        <v>10</v>
      </c>
      <c r="B18" s="27" t="s">
        <v>158</v>
      </c>
      <c r="C18" s="27" t="s">
        <v>152</v>
      </c>
      <c r="D18" s="25" t="n">
        <v>92</v>
      </c>
      <c r="E18" s="25" t="n">
        <v>68</v>
      </c>
      <c r="F18" s="25" t="n">
        <v>90</v>
      </c>
      <c r="G18" s="25" t="n">
        <v>93</v>
      </c>
      <c r="H18" s="25"/>
      <c r="I18" s="28" t="n">
        <f aca="false">MIN(D18:G18)</f>
        <v>68</v>
      </c>
      <c r="J18" s="25" t="n">
        <f aca="false">SUM(D18:G18)</f>
        <v>343</v>
      </c>
      <c r="K18" s="25" t="n">
        <v>16</v>
      </c>
    </row>
    <row r="19" customFormat="false" ht="17.9" hidden="false" customHeight="false" outlineLevel="0" collapsed="false">
      <c r="A19" s="25" t="n">
        <v>11</v>
      </c>
      <c r="B19" s="27" t="s">
        <v>159</v>
      </c>
      <c r="C19" s="27" t="s">
        <v>160</v>
      </c>
      <c r="D19" s="25" t="n">
        <v>73</v>
      </c>
      <c r="E19" s="25" t="n">
        <v>95</v>
      </c>
      <c r="F19" s="25" t="n">
        <v>86</v>
      </c>
      <c r="G19" s="25" t="n">
        <v>84</v>
      </c>
      <c r="H19" s="25"/>
      <c r="I19" s="28" t="n">
        <f aca="false">MIN(D19:G19)</f>
        <v>73</v>
      </c>
      <c r="J19" s="25" t="n">
        <f aca="false">SUM(D19:G19)</f>
        <v>338</v>
      </c>
      <c r="K19" s="29" t="n">
        <v>15</v>
      </c>
    </row>
    <row r="20" customFormat="false" ht="17.9" hidden="false" customHeight="false" outlineLevel="0" collapsed="false">
      <c r="A20" s="25" t="n">
        <v>12</v>
      </c>
      <c r="B20" s="27" t="s">
        <v>161</v>
      </c>
      <c r="C20" s="27" t="s">
        <v>162</v>
      </c>
      <c r="D20" s="25" t="n">
        <v>86</v>
      </c>
      <c r="E20" s="25" t="n">
        <v>85</v>
      </c>
      <c r="F20" s="25" t="n">
        <v>80</v>
      </c>
      <c r="G20" s="25" t="n">
        <v>86</v>
      </c>
      <c r="H20" s="25"/>
      <c r="I20" s="28" t="n">
        <f aca="false">MIN(D20:G20)</f>
        <v>80</v>
      </c>
      <c r="J20" s="25" t="n">
        <f aca="false">SUM(D20:G20)</f>
        <v>337</v>
      </c>
      <c r="K20" s="29" t="n">
        <v>14</v>
      </c>
    </row>
    <row r="21" customFormat="false" ht="17.9" hidden="false" customHeight="false" outlineLevel="0" collapsed="false">
      <c r="A21" s="25" t="n">
        <v>13</v>
      </c>
      <c r="B21" s="27" t="s">
        <v>163</v>
      </c>
      <c r="C21" s="27" t="s">
        <v>164</v>
      </c>
      <c r="D21" s="25" t="n">
        <v>75</v>
      </c>
      <c r="E21" s="25" t="n">
        <v>93</v>
      </c>
      <c r="F21" s="25" t="n">
        <v>81</v>
      </c>
      <c r="G21" s="25" t="n">
        <v>88</v>
      </c>
      <c r="H21" s="25"/>
      <c r="I21" s="28" t="n">
        <f aca="false">MIN(D21:G21)</f>
        <v>75</v>
      </c>
      <c r="J21" s="25" t="n">
        <f aca="false">SUM(D21:G21)</f>
        <v>337</v>
      </c>
      <c r="K21" s="25" t="n">
        <v>13</v>
      </c>
    </row>
    <row r="22" customFormat="false" ht="17.9" hidden="false" customHeight="false" outlineLevel="0" collapsed="false">
      <c r="A22" s="25" t="n">
        <v>14</v>
      </c>
      <c r="B22" s="27" t="s">
        <v>165</v>
      </c>
      <c r="C22" s="27" t="s">
        <v>148</v>
      </c>
      <c r="D22" s="25" t="n">
        <v>73</v>
      </c>
      <c r="E22" s="25" t="n">
        <v>89</v>
      </c>
      <c r="F22" s="25" t="n">
        <v>87</v>
      </c>
      <c r="G22" s="25" t="n">
        <v>85</v>
      </c>
      <c r="H22" s="25"/>
      <c r="I22" s="28" t="n">
        <f aca="false">MIN(D22:G22)</f>
        <v>73</v>
      </c>
      <c r="J22" s="25" t="n">
        <f aca="false">SUM(D22:G22)</f>
        <v>334</v>
      </c>
      <c r="K22" s="29" t="n">
        <v>12</v>
      </c>
    </row>
    <row r="23" customFormat="false" ht="17.9" hidden="false" customHeight="false" outlineLevel="0" collapsed="false">
      <c r="A23" s="25" t="n">
        <v>15</v>
      </c>
      <c r="B23" s="27" t="s">
        <v>166</v>
      </c>
      <c r="C23" s="27" t="s">
        <v>160</v>
      </c>
      <c r="D23" s="25" t="n">
        <v>79</v>
      </c>
      <c r="E23" s="25" t="n">
        <v>85</v>
      </c>
      <c r="F23" s="25" t="n">
        <v>83</v>
      </c>
      <c r="G23" s="25" t="n">
        <v>86</v>
      </c>
      <c r="H23" s="25"/>
      <c r="I23" s="28" t="n">
        <f aca="false">MIN(D23:G23)</f>
        <v>79</v>
      </c>
      <c r="J23" s="25" t="n">
        <f aca="false">SUM(D23:G23)</f>
        <v>333</v>
      </c>
      <c r="K23" s="29" t="n">
        <v>11</v>
      </c>
    </row>
    <row r="24" customFormat="false" ht="17.9" hidden="false" customHeight="false" outlineLevel="0" collapsed="false">
      <c r="A24" s="25" t="n">
        <v>16</v>
      </c>
      <c r="B24" s="27" t="s">
        <v>167</v>
      </c>
      <c r="C24" s="27" t="s">
        <v>162</v>
      </c>
      <c r="D24" s="25" t="n">
        <v>81</v>
      </c>
      <c r="E24" s="25" t="n">
        <v>87</v>
      </c>
      <c r="F24" s="25" t="n">
        <v>71</v>
      </c>
      <c r="G24" s="25" t="n">
        <v>91</v>
      </c>
      <c r="H24" s="25"/>
      <c r="I24" s="28" t="n">
        <f aca="false">MIN(D24:G24)</f>
        <v>71</v>
      </c>
      <c r="J24" s="25" t="n">
        <f aca="false">SUM(D24:G24)</f>
        <v>330</v>
      </c>
      <c r="K24" s="25" t="n">
        <v>10</v>
      </c>
    </row>
    <row r="25" customFormat="false" ht="17.9" hidden="false" customHeight="false" outlineLevel="0" collapsed="false">
      <c r="A25" s="25" t="n">
        <v>17</v>
      </c>
      <c r="B25" s="27" t="s">
        <v>168</v>
      </c>
      <c r="C25" s="27" t="s">
        <v>160</v>
      </c>
      <c r="D25" s="25" t="n">
        <v>92</v>
      </c>
      <c r="E25" s="25" t="n">
        <v>83</v>
      </c>
      <c r="F25" s="25" t="n">
        <v>72</v>
      </c>
      <c r="G25" s="25" t="n">
        <v>82</v>
      </c>
      <c r="H25" s="25"/>
      <c r="I25" s="28" t="n">
        <f aca="false">MIN(D25:G25)</f>
        <v>72</v>
      </c>
      <c r="J25" s="25" t="n">
        <f aca="false">SUM(D25:G25)</f>
        <v>329</v>
      </c>
      <c r="K25" s="29" t="n">
        <v>9</v>
      </c>
    </row>
    <row r="26" customFormat="false" ht="17.9" hidden="false" customHeight="false" outlineLevel="0" collapsed="false">
      <c r="A26" s="25" t="n">
        <v>18</v>
      </c>
      <c r="B26" s="27" t="s">
        <v>169</v>
      </c>
      <c r="C26" s="27" t="s">
        <v>148</v>
      </c>
      <c r="D26" s="25" t="n">
        <v>88</v>
      </c>
      <c r="E26" s="25" t="n">
        <v>78</v>
      </c>
      <c r="F26" s="25" t="n">
        <v>80</v>
      </c>
      <c r="G26" s="25" t="n">
        <v>83</v>
      </c>
      <c r="H26" s="25"/>
      <c r="I26" s="28" t="n">
        <f aca="false">MIN(D26:G26)</f>
        <v>78</v>
      </c>
      <c r="J26" s="25" t="n">
        <f aca="false">SUM(D26:G26)</f>
        <v>329</v>
      </c>
      <c r="K26" s="29" t="n">
        <v>8</v>
      </c>
    </row>
    <row r="27" customFormat="false" ht="17.9" hidden="false" customHeight="false" outlineLevel="0" collapsed="false">
      <c r="A27" s="25" t="n">
        <v>19</v>
      </c>
      <c r="B27" s="27" t="s">
        <v>170</v>
      </c>
      <c r="C27" s="27" t="s">
        <v>162</v>
      </c>
      <c r="D27" s="25" t="n">
        <v>90</v>
      </c>
      <c r="E27" s="25" t="n">
        <v>76</v>
      </c>
      <c r="F27" s="25" t="n">
        <v>72</v>
      </c>
      <c r="G27" s="25" t="n">
        <v>87</v>
      </c>
      <c r="H27" s="25"/>
      <c r="I27" s="28" t="n">
        <f aca="false">MIN(D27:G27)</f>
        <v>72</v>
      </c>
      <c r="J27" s="25" t="n">
        <f aca="false">SUM(D27:G27)</f>
        <v>325</v>
      </c>
      <c r="K27" s="25" t="n">
        <v>7</v>
      </c>
    </row>
    <row r="28" customFormat="false" ht="17.9" hidden="false" customHeight="false" outlineLevel="0" collapsed="false">
      <c r="A28" s="25" t="n">
        <v>20</v>
      </c>
      <c r="B28" s="27" t="s">
        <v>171</v>
      </c>
      <c r="C28" s="27" t="s">
        <v>148</v>
      </c>
      <c r="D28" s="25" t="n">
        <v>78</v>
      </c>
      <c r="E28" s="25" t="n">
        <v>98</v>
      </c>
      <c r="F28" s="25" t="n">
        <v>61</v>
      </c>
      <c r="G28" s="25" t="n">
        <v>86</v>
      </c>
      <c r="H28" s="25"/>
      <c r="I28" s="28" t="n">
        <f aca="false">MIN(D28:G28)</f>
        <v>61</v>
      </c>
      <c r="J28" s="25" t="n">
        <f aca="false">SUM(D28:G28)</f>
        <v>323</v>
      </c>
      <c r="K28" s="29" t="n">
        <v>6</v>
      </c>
    </row>
    <row r="29" customFormat="false" ht="17.9" hidden="false" customHeight="false" outlineLevel="0" collapsed="false">
      <c r="A29" s="25" t="n">
        <v>21</v>
      </c>
      <c r="B29" s="27" t="s">
        <v>172</v>
      </c>
      <c r="C29" s="27" t="s">
        <v>160</v>
      </c>
      <c r="D29" s="25" t="n">
        <v>83</v>
      </c>
      <c r="E29" s="25" t="n">
        <v>82</v>
      </c>
      <c r="F29" s="25" t="n">
        <v>72</v>
      </c>
      <c r="G29" s="25" t="n">
        <v>85</v>
      </c>
      <c r="H29" s="25"/>
      <c r="I29" s="28" t="n">
        <f aca="false">MIN(D29:G29)</f>
        <v>72</v>
      </c>
      <c r="J29" s="25" t="n">
        <f aca="false">SUM(D29:G29)</f>
        <v>322</v>
      </c>
      <c r="K29" s="29" t="n">
        <v>5</v>
      </c>
    </row>
    <row r="30" customFormat="false" ht="17.9" hidden="false" customHeight="false" outlineLevel="0" collapsed="false">
      <c r="A30" s="25" t="n">
        <v>22</v>
      </c>
      <c r="B30" s="27" t="s">
        <v>173</v>
      </c>
      <c r="C30" s="27" t="s">
        <v>174</v>
      </c>
      <c r="D30" s="25" t="n">
        <v>75</v>
      </c>
      <c r="E30" s="25" t="n">
        <v>70</v>
      </c>
      <c r="F30" s="25" t="n">
        <v>83</v>
      </c>
      <c r="G30" s="25" t="n">
        <v>88</v>
      </c>
      <c r="H30" s="25"/>
      <c r="I30" s="28" t="n">
        <f aca="false">MIN(D30:G30)</f>
        <v>70</v>
      </c>
      <c r="J30" s="25" t="n">
        <f aca="false">SUM(D30:G30)</f>
        <v>316</v>
      </c>
      <c r="K30" s="25" t="n">
        <v>4</v>
      </c>
    </row>
    <row r="31" customFormat="false" ht="17.9" hidden="false" customHeight="false" outlineLevel="0" collapsed="false">
      <c r="A31" s="25" t="n">
        <v>23</v>
      </c>
      <c r="B31" s="27" t="s">
        <v>175</v>
      </c>
      <c r="C31" s="27" t="s">
        <v>176</v>
      </c>
      <c r="D31" s="25" t="n">
        <v>76</v>
      </c>
      <c r="E31" s="25" t="n">
        <v>84</v>
      </c>
      <c r="F31" s="25" t="n">
        <v>65</v>
      </c>
      <c r="G31" s="25" t="n">
        <v>72</v>
      </c>
      <c r="H31" s="25"/>
      <c r="I31" s="28" t="n">
        <f aca="false">MIN(D31:G31)</f>
        <v>65</v>
      </c>
      <c r="J31" s="25" t="n">
        <f aca="false">SUM(D31:G31)</f>
        <v>297</v>
      </c>
      <c r="K31" s="29" t="n">
        <v>3</v>
      </c>
    </row>
    <row r="32" customFormat="false" ht="17.9" hidden="false" customHeight="false" outlineLevel="0" collapsed="false">
      <c r="A32" s="25" t="n">
        <v>24</v>
      </c>
      <c r="B32" s="27" t="s">
        <v>177</v>
      </c>
      <c r="C32" s="27" t="s">
        <v>164</v>
      </c>
      <c r="D32" s="25" t="n">
        <v>81</v>
      </c>
      <c r="E32" s="25" t="n">
        <v>74</v>
      </c>
      <c r="F32" s="25" t="n">
        <v>65</v>
      </c>
      <c r="G32" s="25" t="n">
        <v>73</v>
      </c>
      <c r="H32" s="25"/>
      <c r="I32" s="28" t="n">
        <f aca="false">MIN(D32:G32)</f>
        <v>65</v>
      </c>
      <c r="J32" s="25" t="n">
        <f aca="false">SUM(D32:G32)</f>
        <v>293</v>
      </c>
      <c r="K32" s="25" t="n">
        <v>2</v>
      </c>
    </row>
    <row r="33" customFormat="false" ht="17.9" hidden="false" customHeight="false" outlineLevel="0" collapsed="false">
      <c r="A33" s="25" t="n">
        <v>25</v>
      </c>
      <c r="B33" s="27" t="s">
        <v>178</v>
      </c>
      <c r="C33" s="27" t="s">
        <v>179</v>
      </c>
      <c r="D33" s="25" t="n">
        <v>55</v>
      </c>
      <c r="E33" s="25" t="n">
        <v>64</v>
      </c>
      <c r="F33" s="25" t="n">
        <v>81</v>
      </c>
      <c r="G33" s="25" t="n">
        <v>86</v>
      </c>
      <c r="H33" s="25"/>
      <c r="I33" s="28" t="n">
        <f aca="false">MIN(D33:G33)</f>
        <v>55</v>
      </c>
      <c r="J33" s="25" t="n">
        <f aca="false">SUM(D33:G33)</f>
        <v>286</v>
      </c>
      <c r="K33" s="29" t="n">
        <v>1</v>
      </c>
    </row>
    <row r="34" customFormat="false" ht="17.9" hidden="false" customHeight="false" outlineLevel="0" collapsed="false">
      <c r="A34" s="25" t="n">
        <v>26</v>
      </c>
      <c r="B34" s="27" t="s">
        <v>180</v>
      </c>
      <c r="C34" s="27" t="s">
        <v>148</v>
      </c>
      <c r="D34" s="25" t="n">
        <v>62</v>
      </c>
      <c r="E34" s="25" t="n">
        <v>72</v>
      </c>
      <c r="F34" s="25" t="n">
        <v>71</v>
      </c>
      <c r="G34" s="25" t="n">
        <v>71</v>
      </c>
      <c r="H34" s="25"/>
      <c r="I34" s="28" t="n">
        <f aca="false">MIN(D34:G34)</f>
        <v>62</v>
      </c>
      <c r="J34" s="25" t="n">
        <f aca="false">SUM(D34:G34)</f>
        <v>276</v>
      </c>
      <c r="K34" s="25" t="n">
        <v>1</v>
      </c>
    </row>
    <row r="35" customFormat="false" ht="17.9" hidden="false" customHeight="false" outlineLevel="0" collapsed="false">
      <c r="A35" s="25" t="n">
        <v>27</v>
      </c>
      <c r="B35" s="27" t="s">
        <v>181</v>
      </c>
      <c r="C35" s="27" t="s">
        <v>164</v>
      </c>
      <c r="D35" s="25" t="n">
        <v>66</v>
      </c>
      <c r="E35" s="25" t="n">
        <v>70</v>
      </c>
      <c r="F35" s="25" t="n">
        <v>75</v>
      </c>
      <c r="G35" s="25" t="n">
        <v>62</v>
      </c>
      <c r="H35" s="25"/>
      <c r="I35" s="28" t="n">
        <f aca="false">MIN(D35:G35)</f>
        <v>62</v>
      </c>
      <c r="J35" s="25" t="n">
        <f aca="false">SUM(D35:G35)</f>
        <v>273</v>
      </c>
      <c r="K35" s="29" t="n">
        <v>1</v>
      </c>
    </row>
    <row r="36" customFormat="false" ht="17.9" hidden="false" customHeight="false" outlineLevel="0" collapsed="false">
      <c r="A36" s="25" t="n">
        <v>28</v>
      </c>
      <c r="B36" s="27" t="s">
        <v>182</v>
      </c>
      <c r="C36" s="27" t="s">
        <v>154</v>
      </c>
      <c r="D36" s="25" t="n">
        <v>77</v>
      </c>
      <c r="E36" s="25" t="n">
        <v>62</v>
      </c>
      <c r="F36" s="25" t="n">
        <v>60</v>
      </c>
      <c r="G36" s="25" t="n">
        <v>73</v>
      </c>
      <c r="H36" s="25"/>
      <c r="I36" s="28" t="n">
        <f aca="false">MIN(D36:G36)</f>
        <v>60</v>
      </c>
      <c r="J36" s="25" t="n">
        <f aca="false">SUM(D36:G36)</f>
        <v>272</v>
      </c>
      <c r="K36" s="25" t="n">
        <v>1</v>
      </c>
    </row>
    <row r="37" customFormat="false" ht="17.9" hidden="false" customHeight="false" outlineLevel="0" collapsed="false">
      <c r="A37" s="25" t="n">
        <v>29</v>
      </c>
      <c r="B37" s="27" t="s">
        <v>183</v>
      </c>
      <c r="C37" s="27" t="s">
        <v>154</v>
      </c>
      <c r="D37" s="25" t="n">
        <v>65</v>
      </c>
      <c r="E37" s="25" t="n">
        <v>56</v>
      </c>
      <c r="F37" s="25" t="n">
        <v>68</v>
      </c>
      <c r="G37" s="25" t="n">
        <v>79</v>
      </c>
      <c r="H37" s="25"/>
      <c r="I37" s="28" t="n">
        <f aca="false">MIN(D37:G37)</f>
        <v>56</v>
      </c>
      <c r="J37" s="25" t="n">
        <f aca="false">SUM(D37:G37)</f>
        <v>268</v>
      </c>
      <c r="K37" s="29" t="n">
        <v>1</v>
      </c>
    </row>
    <row r="38" customFormat="false" ht="17.9" hidden="false" customHeight="false" outlineLevel="0" collapsed="false">
      <c r="A38" s="25" t="n">
        <v>30</v>
      </c>
      <c r="B38" s="27" t="s">
        <v>184</v>
      </c>
      <c r="C38" s="27" t="s">
        <v>154</v>
      </c>
      <c r="D38" s="25" t="n">
        <v>61</v>
      </c>
      <c r="E38" s="25" t="n">
        <v>70</v>
      </c>
      <c r="F38" s="25" t="n">
        <v>58</v>
      </c>
      <c r="G38" s="25" t="n">
        <v>66</v>
      </c>
      <c r="H38" s="25"/>
      <c r="I38" s="28" t="n">
        <f aca="false">MIN(D38:G38)</f>
        <v>58</v>
      </c>
      <c r="J38" s="25" t="n">
        <f aca="false">SUM(D38:G38)</f>
        <v>255</v>
      </c>
      <c r="K38" s="25" t="n">
        <v>1</v>
      </c>
    </row>
  </sheetData>
  <conditionalFormatting sqref="J9:J38">
    <cfRule type="cellIs" priority="2" operator="greaterThanOrEqual" aboveAverage="0" equalAverage="0" bottom="0" percent="0" rank="0" text="" dxfId="0">
      <formula>420</formula>
    </cfRule>
  </conditionalFormatting>
  <conditionalFormatting sqref="J9:J38">
    <cfRule type="cellIs" priority="3" operator="greaterThanOrEqual" aboveAverage="0" equalAverage="0" bottom="0" percent="0" rank="0" text="" dxfId="1">
      <formula>400</formula>
    </cfRule>
  </conditionalFormatting>
  <conditionalFormatting sqref="J9:J38">
    <cfRule type="cellIs" priority="4" operator="greaterThanOrEqual" aboveAverage="0" equalAverage="0" bottom="0" percent="0" rank="0" text="" dxfId="2">
      <formula>380</formula>
    </cfRule>
  </conditionalFormatting>
  <conditionalFormatting sqref="J9:J38">
    <cfRule type="cellIs" priority="5" operator="greaterThanOrEqual" aboveAverage="0" equalAverage="0" bottom="0" percent="0" rank="0" text="" dxfId="3">
      <formula>360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4A96"/>
    <outlinePr summaryBelow="0"/>
    <pageSetUpPr fitToPage="false"/>
  </sheetPr>
  <dimension ref="A1:K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B10" activeCellId="0" sqref="B10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7.63"/>
    <col collapsed="false" customWidth="true" hidden="false" outlineLevel="0" max="2" min="2" style="0" width="23.88"/>
    <col collapsed="false" customWidth="true" hidden="false" outlineLevel="0" max="3" min="3" style="0" width="18.88"/>
    <col collapsed="false" customWidth="true" hidden="false" outlineLevel="0" max="7" min="4" style="0" width="7.63"/>
    <col collapsed="false" customWidth="true" hidden="false" outlineLevel="0" max="8" min="8" style="0" width="4.63"/>
    <col collapsed="false" customWidth="true" hidden="false" outlineLevel="0" max="10" min="9" style="0" width="7.63"/>
    <col collapsed="false" customWidth="true" hidden="false" outlineLevel="0" max="11" min="11" style="0" width="4.63"/>
  </cols>
  <sheetData>
    <row r="1" customFormat="false" ht="15" hidden="false" customHeight="true" outlineLevel="0" collapsed="false">
      <c r="A1" s="1"/>
      <c r="B1" s="1"/>
      <c r="C1" s="2"/>
      <c r="D1" s="1"/>
      <c r="E1" s="1"/>
      <c r="F1" s="1"/>
      <c r="G1" s="1"/>
      <c r="H1" s="18"/>
      <c r="I1" s="18"/>
      <c r="J1" s="18"/>
      <c r="K1" s="1"/>
    </row>
    <row r="2" customFormat="false" ht="27" hidden="false" customHeight="true" outlineLevel="0" collapsed="false">
      <c r="A2" s="19"/>
      <c r="B2" s="19"/>
      <c r="C2" s="4" t="s">
        <v>0</v>
      </c>
      <c r="D2" s="1"/>
      <c r="E2" s="1"/>
      <c r="F2" s="5"/>
      <c r="G2" s="5"/>
      <c r="H2" s="19"/>
      <c r="I2" s="5"/>
      <c r="J2" s="5"/>
    </row>
    <row r="3" customFormat="false" ht="27" hidden="false" customHeight="true" outlineLevel="0" collapsed="false">
      <c r="A3" s="19"/>
      <c r="B3" s="19"/>
      <c r="C3" s="6" t="s">
        <v>1</v>
      </c>
      <c r="D3" s="1"/>
      <c r="E3" s="1"/>
      <c r="F3" s="5"/>
      <c r="G3" s="5"/>
      <c r="H3" s="19"/>
      <c r="I3" s="5"/>
      <c r="J3" s="5"/>
    </row>
    <row r="4" customFormat="false" ht="27" hidden="false" customHeight="true" outlineLevel="0" collapsed="false">
      <c r="A4" s="19"/>
      <c r="B4" s="19"/>
      <c r="C4" s="7" t="s">
        <v>2</v>
      </c>
      <c r="D4" s="1"/>
      <c r="E4" s="1"/>
      <c r="F4" s="5"/>
      <c r="G4" s="5"/>
      <c r="H4" s="19"/>
      <c r="I4" s="5"/>
      <c r="J4" s="5"/>
    </row>
    <row r="5" customFormat="false" ht="27" hidden="false" customHeight="true" outlineLevel="0" collapsed="false">
      <c r="A5" s="19"/>
      <c r="B5" s="19"/>
      <c r="C5" s="8" t="s">
        <v>185</v>
      </c>
      <c r="D5" s="1"/>
      <c r="E5" s="1"/>
      <c r="F5" s="5"/>
      <c r="G5" s="5"/>
      <c r="H5" s="19"/>
      <c r="I5" s="5"/>
      <c r="J5" s="5"/>
    </row>
    <row r="6" customFormat="false" ht="15" hidden="false" customHeight="true" outlineLevel="0" collapsed="false">
      <c r="A6" s="1"/>
      <c r="B6" s="1"/>
      <c r="C6" s="1"/>
      <c r="D6" s="1"/>
      <c r="E6" s="1"/>
      <c r="F6" s="1"/>
      <c r="G6" s="1"/>
      <c r="H6" s="18"/>
      <c r="I6" s="18"/>
      <c r="J6" s="18"/>
      <c r="K6" s="1"/>
    </row>
    <row r="7" customFormat="false" ht="27" hidden="false" customHeight="true" outlineLevel="0" collapsed="false">
      <c r="A7" s="21" t="s">
        <v>186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customFormat="false" ht="15.75" hidden="false" customHeight="false" outlineLevel="0" collapsed="false">
      <c r="A8" s="22" t="s">
        <v>136</v>
      </c>
      <c r="B8" s="22" t="s">
        <v>137</v>
      </c>
      <c r="C8" s="22" t="s">
        <v>138</v>
      </c>
      <c r="D8" s="22" t="s">
        <v>7</v>
      </c>
      <c r="E8" s="22" t="s">
        <v>8</v>
      </c>
      <c r="F8" s="22" t="s">
        <v>139</v>
      </c>
      <c r="G8" s="22" t="s">
        <v>140</v>
      </c>
      <c r="H8" s="22" t="s">
        <v>141</v>
      </c>
      <c r="I8" s="23" t="s">
        <v>142</v>
      </c>
      <c r="J8" s="22" t="s">
        <v>143</v>
      </c>
      <c r="K8" s="24" t="s">
        <v>144</v>
      </c>
    </row>
    <row r="9" customFormat="false" ht="17.9" hidden="false" customHeight="false" outlineLevel="0" collapsed="false">
      <c r="A9" s="31" t="n">
        <v>1</v>
      </c>
      <c r="B9" s="26" t="s">
        <v>187</v>
      </c>
      <c r="C9" s="27" t="s">
        <v>174</v>
      </c>
      <c r="D9" s="25" t="n">
        <v>101</v>
      </c>
      <c r="E9" s="25" t="n">
        <v>105</v>
      </c>
      <c r="F9" s="25" t="n">
        <v>93</v>
      </c>
      <c r="G9" s="25" t="n">
        <v>96</v>
      </c>
      <c r="H9" s="25"/>
      <c r="I9" s="28" t="n">
        <f aca="false">MIN(D9:G9)</f>
        <v>93</v>
      </c>
      <c r="J9" s="25" t="n">
        <f aca="false">SUM(D9:G9)</f>
        <v>395</v>
      </c>
      <c r="K9" s="25" t="n">
        <v>40</v>
      </c>
    </row>
    <row r="10" customFormat="false" ht="17.9" hidden="false" customHeight="false" outlineLevel="0" collapsed="false">
      <c r="A10" s="32" t="n">
        <v>2</v>
      </c>
      <c r="B10" s="27" t="s">
        <v>188</v>
      </c>
      <c r="C10" s="27" t="s">
        <v>189</v>
      </c>
      <c r="D10" s="25" t="n">
        <v>100</v>
      </c>
      <c r="E10" s="25" t="n">
        <v>99</v>
      </c>
      <c r="F10" s="25" t="n">
        <v>98</v>
      </c>
      <c r="G10" s="25" t="n">
        <v>96</v>
      </c>
      <c r="H10" s="25"/>
      <c r="I10" s="28" t="n">
        <f aca="false">MIN(D10:G10)</f>
        <v>96</v>
      </c>
      <c r="J10" s="25" t="n">
        <f aca="false">SUM(D10:G10)</f>
        <v>393</v>
      </c>
      <c r="K10" s="29" t="n">
        <v>34</v>
      </c>
    </row>
    <row r="11" customFormat="false" ht="17.9" hidden="false" customHeight="false" outlineLevel="0" collapsed="false">
      <c r="A11" s="31" t="n">
        <v>3</v>
      </c>
      <c r="B11" s="27" t="s">
        <v>190</v>
      </c>
      <c r="C11" s="27" t="s">
        <v>146</v>
      </c>
      <c r="D11" s="25" t="n">
        <v>90</v>
      </c>
      <c r="E11" s="25" t="n">
        <v>105</v>
      </c>
      <c r="F11" s="25" t="n">
        <v>96</v>
      </c>
      <c r="G11" s="25" t="n">
        <v>101</v>
      </c>
      <c r="H11" s="25"/>
      <c r="I11" s="28" t="n">
        <f aca="false">MIN(D11:G11)</f>
        <v>90</v>
      </c>
      <c r="J11" s="25" t="n">
        <f aca="false">SUM(D11:G11)</f>
        <v>392</v>
      </c>
      <c r="K11" s="29" t="n">
        <v>30</v>
      </c>
    </row>
    <row r="12" customFormat="false" ht="17.9" hidden="false" customHeight="false" outlineLevel="0" collapsed="false">
      <c r="A12" s="32" t="n">
        <v>4</v>
      </c>
      <c r="B12" s="27" t="s">
        <v>191</v>
      </c>
      <c r="C12" s="27" t="s">
        <v>152</v>
      </c>
      <c r="D12" s="25" t="n">
        <v>98</v>
      </c>
      <c r="E12" s="25" t="n">
        <v>97</v>
      </c>
      <c r="F12" s="25" t="n">
        <v>99</v>
      </c>
      <c r="G12" s="25" t="n">
        <v>93</v>
      </c>
      <c r="H12" s="25"/>
      <c r="I12" s="28" t="n">
        <f aca="false">MIN(D12:G12)</f>
        <v>93</v>
      </c>
      <c r="J12" s="25" t="n">
        <f aca="false">SUM(D12:G12)</f>
        <v>387</v>
      </c>
      <c r="K12" s="29" t="n">
        <v>27</v>
      </c>
    </row>
    <row r="13" customFormat="false" ht="17.9" hidden="false" customHeight="false" outlineLevel="0" collapsed="false">
      <c r="A13" s="31" t="n">
        <v>5</v>
      </c>
      <c r="B13" s="27" t="s">
        <v>192</v>
      </c>
      <c r="C13" s="27" t="s">
        <v>176</v>
      </c>
      <c r="D13" s="25" t="n">
        <v>104</v>
      </c>
      <c r="E13" s="25" t="n">
        <v>92</v>
      </c>
      <c r="F13" s="25" t="n">
        <v>93</v>
      </c>
      <c r="G13" s="25" t="n">
        <v>95</v>
      </c>
      <c r="H13" s="25"/>
      <c r="I13" s="28" t="n">
        <f aca="false">MIN(D13:G13)</f>
        <v>92</v>
      </c>
      <c r="J13" s="25" t="n">
        <f aca="false">SUM(D13:G13)</f>
        <v>384</v>
      </c>
      <c r="K13" s="25" t="n">
        <v>25</v>
      </c>
    </row>
    <row r="14" customFormat="false" ht="17.9" hidden="false" customHeight="false" outlineLevel="0" collapsed="false">
      <c r="A14" s="32" t="n">
        <v>6</v>
      </c>
      <c r="B14" s="27" t="s">
        <v>193</v>
      </c>
      <c r="C14" s="27" t="s">
        <v>174</v>
      </c>
      <c r="D14" s="25" t="n">
        <v>93</v>
      </c>
      <c r="E14" s="25" t="n">
        <v>89</v>
      </c>
      <c r="F14" s="25" t="n">
        <v>101</v>
      </c>
      <c r="G14" s="25" t="n">
        <v>100</v>
      </c>
      <c r="H14" s="25"/>
      <c r="I14" s="28" t="n">
        <f aca="false">MIN(D14:G14)</f>
        <v>89</v>
      </c>
      <c r="J14" s="25" t="n">
        <f aca="false">SUM(D14:G14)</f>
        <v>383</v>
      </c>
      <c r="K14" s="29" t="n">
        <v>23</v>
      </c>
    </row>
    <row r="15" customFormat="false" ht="17.9" hidden="false" customHeight="false" outlineLevel="0" collapsed="false">
      <c r="A15" s="31" t="n">
        <v>7</v>
      </c>
      <c r="B15" s="27" t="s">
        <v>194</v>
      </c>
      <c r="C15" s="27" t="s">
        <v>148</v>
      </c>
      <c r="D15" s="25" t="n">
        <v>86</v>
      </c>
      <c r="E15" s="25" t="n">
        <v>94</v>
      </c>
      <c r="F15" s="25" t="n">
        <v>102</v>
      </c>
      <c r="G15" s="25" t="n">
        <v>100</v>
      </c>
      <c r="H15" s="25"/>
      <c r="I15" s="28" t="n">
        <f aca="false">MIN(D15:G15)</f>
        <v>86</v>
      </c>
      <c r="J15" s="25" t="n">
        <f aca="false">SUM(D15:G15)</f>
        <v>382</v>
      </c>
      <c r="K15" s="25" t="n">
        <v>21</v>
      </c>
    </row>
    <row r="16" customFormat="false" ht="17.9" hidden="false" customHeight="false" outlineLevel="0" collapsed="false">
      <c r="A16" s="32" t="n">
        <v>8</v>
      </c>
      <c r="B16" s="27" t="s">
        <v>195</v>
      </c>
      <c r="C16" s="27" t="s">
        <v>148</v>
      </c>
      <c r="D16" s="25" t="n">
        <v>90</v>
      </c>
      <c r="E16" s="25" t="n">
        <v>96</v>
      </c>
      <c r="F16" s="25" t="n">
        <v>96</v>
      </c>
      <c r="G16" s="25" t="n">
        <v>99</v>
      </c>
      <c r="H16" s="25"/>
      <c r="I16" s="28" t="n">
        <f aca="false">MIN(D16:G16)</f>
        <v>90</v>
      </c>
      <c r="J16" s="25" t="n">
        <f aca="false">SUM(D16:G16)</f>
        <v>381</v>
      </c>
      <c r="K16" s="29" t="n">
        <v>19</v>
      </c>
    </row>
    <row r="17" customFormat="false" ht="17.9" hidden="false" customHeight="false" outlineLevel="0" collapsed="false">
      <c r="A17" s="31" t="n">
        <v>9</v>
      </c>
      <c r="B17" s="27" t="s">
        <v>196</v>
      </c>
      <c r="C17" s="27" t="s">
        <v>152</v>
      </c>
      <c r="D17" s="25" t="n">
        <v>90</v>
      </c>
      <c r="E17" s="25" t="n">
        <v>100</v>
      </c>
      <c r="F17" s="25" t="n">
        <v>96</v>
      </c>
      <c r="G17" s="25" t="n">
        <v>94</v>
      </c>
      <c r="H17" s="25"/>
      <c r="I17" s="28" t="n">
        <f aca="false">MIN(D17:G17)</f>
        <v>90</v>
      </c>
      <c r="J17" s="25" t="n">
        <f aca="false">SUM(D17:G17)</f>
        <v>380</v>
      </c>
      <c r="K17" s="29" t="n">
        <v>17</v>
      </c>
    </row>
    <row r="18" customFormat="false" ht="17.9" hidden="false" customHeight="false" outlineLevel="0" collapsed="false">
      <c r="A18" s="32" t="n">
        <v>10</v>
      </c>
      <c r="B18" s="27" t="s">
        <v>197</v>
      </c>
      <c r="C18" s="27" t="s">
        <v>160</v>
      </c>
      <c r="D18" s="25" t="n">
        <v>104</v>
      </c>
      <c r="E18" s="25" t="n">
        <v>94</v>
      </c>
      <c r="F18" s="25" t="n">
        <v>91</v>
      </c>
      <c r="G18" s="25" t="n">
        <v>85</v>
      </c>
      <c r="H18" s="25"/>
      <c r="I18" s="28" t="n">
        <f aca="false">MIN(D18:G18)</f>
        <v>85</v>
      </c>
      <c r="J18" s="25" t="n">
        <f aca="false">SUM(D18:G18)</f>
        <v>374</v>
      </c>
      <c r="K18" s="25" t="n">
        <v>16</v>
      </c>
    </row>
    <row r="19" customFormat="false" ht="17.9" hidden="false" customHeight="false" outlineLevel="0" collapsed="false">
      <c r="A19" s="31" t="n">
        <v>11</v>
      </c>
      <c r="B19" s="27" t="s">
        <v>198</v>
      </c>
      <c r="C19" s="27" t="s">
        <v>148</v>
      </c>
      <c r="D19" s="25" t="n">
        <v>88</v>
      </c>
      <c r="E19" s="25" t="n">
        <v>101</v>
      </c>
      <c r="F19" s="25" t="n">
        <v>93</v>
      </c>
      <c r="G19" s="25" t="n">
        <v>90</v>
      </c>
      <c r="H19" s="25"/>
      <c r="I19" s="28" t="n">
        <f aca="false">MIN(D19:G19)</f>
        <v>88</v>
      </c>
      <c r="J19" s="25" t="n">
        <f aca="false">SUM(D19:G19)</f>
        <v>372</v>
      </c>
      <c r="K19" s="29" t="n">
        <v>15</v>
      </c>
    </row>
    <row r="20" customFormat="false" ht="17.9" hidden="false" customHeight="false" outlineLevel="0" collapsed="false">
      <c r="A20" s="32" t="n">
        <v>12</v>
      </c>
      <c r="B20" s="27" t="s">
        <v>199</v>
      </c>
      <c r="C20" s="27" t="s">
        <v>146</v>
      </c>
      <c r="D20" s="25" t="n">
        <v>87</v>
      </c>
      <c r="E20" s="25" t="n">
        <v>97</v>
      </c>
      <c r="F20" s="25" t="n">
        <v>99</v>
      </c>
      <c r="G20" s="25" t="n">
        <v>89</v>
      </c>
      <c r="H20" s="25"/>
      <c r="I20" s="28" t="n">
        <f aca="false">MIN(D20:G20)</f>
        <v>87</v>
      </c>
      <c r="J20" s="25" t="n">
        <f aca="false">SUM(D20:G20)</f>
        <v>372</v>
      </c>
      <c r="K20" s="25" t="n">
        <v>14</v>
      </c>
    </row>
    <row r="21" customFormat="false" ht="17.9" hidden="false" customHeight="false" outlineLevel="0" collapsed="false">
      <c r="A21" s="31" t="n">
        <v>13</v>
      </c>
      <c r="B21" s="27" t="s">
        <v>200</v>
      </c>
      <c r="C21" s="27" t="s">
        <v>189</v>
      </c>
      <c r="D21" s="25" t="n">
        <v>92</v>
      </c>
      <c r="E21" s="25" t="n">
        <v>98</v>
      </c>
      <c r="F21" s="25" t="n">
        <v>86</v>
      </c>
      <c r="G21" s="25" t="n">
        <v>96</v>
      </c>
      <c r="H21" s="25"/>
      <c r="I21" s="28" t="n">
        <f aca="false">MIN(D21:G21)</f>
        <v>86</v>
      </c>
      <c r="J21" s="25" t="n">
        <f aca="false">SUM(D21:G21)</f>
        <v>372</v>
      </c>
      <c r="K21" s="29" t="n">
        <v>13</v>
      </c>
    </row>
    <row r="22" customFormat="false" ht="17.9" hidden="false" customHeight="false" outlineLevel="0" collapsed="false">
      <c r="A22" s="32" t="n">
        <v>14</v>
      </c>
      <c r="B22" s="27" t="s">
        <v>201</v>
      </c>
      <c r="C22" s="27" t="s">
        <v>189</v>
      </c>
      <c r="D22" s="25" t="n">
        <v>101</v>
      </c>
      <c r="E22" s="25" t="n">
        <v>95</v>
      </c>
      <c r="F22" s="25" t="n">
        <v>82</v>
      </c>
      <c r="G22" s="25" t="n">
        <v>94</v>
      </c>
      <c r="H22" s="25"/>
      <c r="I22" s="28" t="n">
        <f aca="false">MIN(D22:G22)</f>
        <v>82</v>
      </c>
      <c r="J22" s="25" t="n">
        <f aca="false">SUM(D22:G22)</f>
        <v>372</v>
      </c>
      <c r="K22" s="25" t="n">
        <v>12</v>
      </c>
    </row>
    <row r="23" customFormat="false" ht="17.9" hidden="false" customHeight="false" outlineLevel="0" collapsed="false">
      <c r="A23" s="31" t="n">
        <v>15</v>
      </c>
      <c r="B23" s="27" t="s">
        <v>202</v>
      </c>
      <c r="C23" s="27" t="s">
        <v>152</v>
      </c>
      <c r="D23" s="25" t="n">
        <v>92</v>
      </c>
      <c r="E23" s="25" t="n">
        <v>90</v>
      </c>
      <c r="F23" s="25" t="n">
        <v>99</v>
      </c>
      <c r="G23" s="25" t="n">
        <v>90</v>
      </c>
      <c r="H23" s="25"/>
      <c r="I23" s="28" t="n">
        <f aca="false">MIN(D23:G23)</f>
        <v>90</v>
      </c>
      <c r="J23" s="25" t="n">
        <f aca="false">SUM(D23:G23)</f>
        <v>371</v>
      </c>
      <c r="K23" s="29" t="n">
        <v>11</v>
      </c>
    </row>
    <row r="24" customFormat="false" ht="17.9" hidden="false" customHeight="false" outlineLevel="0" collapsed="false">
      <c r="A24" s="32" t="n">
        <v>16</v>
      </c>
      <c r="B24" s="27" t="s">
        <v>203</v>
      </c>
      <c r="C24" s="27" t="s">
        <v>152</v>
      </c>
      <c r="D24" s="25" t="n">
        <v>84</v>
      </c>
      <c r="E24" s="25" t="n">
        <v>84</v>
      </c>
      <c r="F24" s="25" t="n">
        <v>103</v>
      </c>
      <c r="G24" s="25" t="n">
        <v>99</v>
      </c>
      <c r="H24" s="25"/>
      <c r="I24" s="28" t="n">
        <f aca="false">MIN(D24:G24)</f>
        <v>84</v>
      </c>
      <c r="J24" s="25" t="n">
        <f aca="false">SUM(D24:G24)</f>
        <v>370</v>
      </c>
      <c r="K24" s="25" t="n">
        <v>10</v>
      </c>
    </row>
    <row r="25" customFormat="false" ht="17.9" hidden="false" customHeight="false" outlineLevel="0" collapsed="false">
      <c r="A25" s="31" t="n">
        <v>17</v>
      </c>
      <c r="B25" s="27" t="s">
        <v>204</v>
      </c>
      <c r="C25" s="27" t="s">
        <v>152</v>
      </c>
      <c r="D25" s="25" t="n">
        <v>88</v>
      </c>
      <c r="E25" s="25" t="n">
        <v>96</v>
      </c>
      <c r="F25" s="25" t="n">
        <v>88</v>
      </c>
      <c r="G25" s="25" t="n">
        <v>97</v>
      </c>
      <c r="H25" s="25"/>
      <c r="I25" s="28" t="n">
        <f aca="false">MIN(D25:G25)</f>
        <v>88</v>
      </c>
      <c r="J25" s="25" t="n">
        <f aca="false">SUM(D25:G25)</f>
        <v>369</v>
      </c>
      <c r="K25" s="29" t="n">
        <v>9</v>
      </c>
    </row>
    <row r="26" customFormat="false" ht="17.9" hidden="false" customHeight="false" outlineLevel="0" collapsed="false">
      <c r="A26" s="32" t="n">
        <v>18</v>
      </c>
      <c r="B26" s="27" t="s">
        <v>205</v>
      </c>
      <c r="C26" s="27" t="s">
        <v>146</v>
      </c>
      <c r="D26" s="25" t="n">
        <v>85</v>
      </c>
      <c r="E26" s="25" t="n">
        <v>89</v>
      </c>
      <c r="F26" s="25" t="n">
        <v>98</v>
      </c>
      <c r="G26" s="25" t="n">
        <v>97</v>
      </c>
      <c r="H26" s="25"/>
      <c r="I26" s="28" t="n">
        <f aca="false">MIN(D26:G26)</f>
        <v>85</v>
      </c>
      <c r="J26" s="25" t="n">
        <f aca="false">SUM(D26:G26)</f>
        <v>369</v>
      </c>
      <c r="K26" s="25" t="n">
        <v>8</v>
      </c>
    </row>
    <row r="27" customFormat="false" ht="17.9" hidden="false" customHeight="false" outlineLevel="0" collapsed="false">
      <c r="A27" s="31" t="n">
        <v>19</v>
      </c>
      <c r="B27" s="27" t="s">
        <v>206</v>
      </c>
      <c r="C27" s="27" t="s">
        <v>189</v>
      </c>
      <c r="D27" s="25" t="n">
        <v>91</v>
      </c>
      <c r="E27" s="25" t="n">
        <v>98</v>
      </c>
      <c r="F27" s="25" t="n">
        <v>82</v>
      </c>
      <c r="G27" s="25" t="n">
        <v>98</v>
      </c>
      <c r="H27" s="25"/>
      <c r="I27" s="28" t="n">
        <f aca="false">MIN(D27:G27)</f>
        <v>82</v>
      </c>
      <c r="J27" s="25" t="n">
        <f aca="false">SUM(D27:G27)</f>
        <v>369</v>
      </c>
      <c r="K27" s="29" t="n">
        <v>7</v>
      </c>
    </row>
    <row r="28" customFormat="false" ht="17.9" hidden="false" customHeight="false" outlineLevel="0" collapsed="false">
      <c r="A28" s="32" t="n">
        <v>20</v>
      </c>
      <c r="B28" s="27" t="s">
        <v>207</v>
      </c>
      <c r="C28" s="27" t="s">
        <v>174</v>
      </c>
      <c r="D28" s="25" t="n">
        <v>98</v>
      </c>
      <c r="E28" s="25" t="n">
        <v>89</v>
      </c>
      <c r="F28" s="25" t="n">
        <v>89</v>
      </c>
      <c r="G28" s="25" t="n">
        <v>92</v>
      </c>
      <c r="H28" s="25"/>
      <c r="I28" s="28" t="n">
        <f aca="false">MIN(D28:G28)</f>
        <v>89</v>
      </c>
      <c r="J28" s="25" t="n">
        <f aca="false">SUM(D28:G28)</f>
        <v>368</v>
      </c>
      <c r="K28" s="25" t="n">
        <v>6</v>
      </c>
    </row>
    <row r="29" customFormat="false" ht="17.9" hidden="false" customHeight="false" outlineLevel="0" collapsed="false">
      <c r="A29" s="31" t="n">
        <v>21</v>
      </c>
      <c r="B29" s="27" t="s">
        <v>208</v>
      </c>
      <c r="C29" s="27" t="s">
        <v>148</v>
      </c>
      <c r="D29" s="25" t="n">
        <v>95</v>
      </c>
      <c r="E29" s="25" t="n">
        <v>90</v>
      </c>
      <c r="F29" s="25" t="n">
        <v>89</v>
      </c>
      <c r="G29" s="25" t="n">
        <v>93</v>
      </c>
      <c r="H29" s="25"/>
      <c r="I29" s="28" t="n">
        <f aca="false">MIN(D29:G29)</f>
        <v>89</v>
      </c>
      <c r="J29" s="25" t="n">
        <f aca="false">SUM(D29:G29)</f>
        <v>367</v>
      </c>
      <c r="K29" s="29" t="n">
        <v>5</v>
      </c>
    </row>
    <row r="30" customFormat="false" ht="17.9" hidden="false" customHeight="false" outlineLevel="0" collapsed="false">
      <c r="A30" s="32" t="n">
        <v>22</v>
      </c>
      <c r="B30" s="27" t="s">
        <v>209</v>
      </c>
      <c r="C30" s="27" t="s">
        <v>146</v>
      </c>
      <c r="D30" s="25" t="n">
        <v>81</v>
      </c>
      <c r="E30" s="25" t="n">
        <v>95</v>
      </c>
      <c r="F30" s="25" t="n">
        <v>93</v>
      </c>
      <c r="G30" s="25" t="n">
        <v>97</v>
      </c>
      <c r="H30" s="25"/>
      <c r="I30" s="28" t="n">
        <f aca="false">MIN(D30:G30)</f>
        <v>81</v>
      </c>
      <c r="J30" s="25" t="n">
        <f aca="false">SUM(D30:G30)</f>
        <v>366</v>
      </c>
      <c r="K30" s="25" t="n">
        <v>4</v>
      </c>
    </row>
    <row r="31" customFormat="false" ht="17.9" hidden="false" customHeight="false" outlineLevel="0" collapsed="false">
      <c r="A31" s="31" t="n">
        <v>23</v>
      </c>
      <c r="B31" s="27" t="s">
        <v>210</v>
      </c>
      <c r="C31" s="27" t="s">
        <v>148</v>
      </c>
      <c r="D31" s="25" t="n">
        <v>83</v>
      </c>
      <c r="E31" s="25" t="n">
        <v>99</v>
      </c>
      <c r="F31" s="25" t="n">
        <v>92</v>
      </c>
      <c r="G31" s="25" t="n">
        <v>91</v>
      </c>
      <c r="H31" s="25"/>
      <c r="I31" s="28" t="n">
        <f aca="false">MIN(D31:G31)</f>
        <v>83</v>
      </c>
      <c r="J31" s="25" t="n">
        <f aca="false">SUM(D31:G31)</f>
        <v>365</v>
      </c>
      <c r="K31" s="29" t="n">
        <v>3</v>
      </c>
    </row>
    <row r="32" customFormat="false" ht="17.9" hidden="false" customHeight="false" outlineLevel="0" collapsed="false">
      <c r="A32" s="32" t="n">
        <v>24</v>
      </c>
      <c r="B32" s="27" t="s">
        <v>211</v>
      </c>
      <c r="C32" s="27" t="s">
        <v>148</v>
      </c>
      <c r="D32" s="25" t="n">
        <v>102</v>
      </c>
      <c r="E32" s="25" t="n">
        <v>84</v>
      </c>
      <c r="F32" s="25" t="n">
        <v>94</v>
      </c>
      <c r="G32" s="25" t="n">
        <v>84</v>
      </c>
      <c r="H32" s="25"/>
      <c r="I32" s="28" t="n">
        <f aca="false">MIN(D32:G32)</f>
        <v>84</v>
      </c>
      <c r="J32" s="25" t="n">
        <f aca="false">SUM(D32:G32)</f>
        <v>364</v>
      </c>
      <c r="K32" s="25" t="n">
        <v>2</v>
      </c>
    </row>
    <row r="33" customFormat="false" ht="17.9" hidden="false" customHeight="false" outlineLevel="0" collapsed="false">
      <c r="A33" s="31" t="n">
        <v>25</v>
      </c>
      <c r="B33" s="27" t="s">
        <v>212</v>
      </c>
      <c r="C33" s="27" t="s">
        <v>164</v>
      </c>
      <c r="D33" s="25" t="n">
        <v>98</v>
      </c>
      <c r="E33" s="25" t="n">
        <v>90</v>
      </c>
      <c r="F33" s="25" t="n">
        <v>82</v>
      </c>
      <c r="G33" s="25" t="n">
        <v>94</v>
      </c>
      <c r="H33" s="25"/>
      <c r="I33" s="28" t="n">
        <f aca="false">MIN(D33:G33)</f>
        <v>82</v>
      </c>
      <c r="J33" s="25" t="n">
        <f aca="false">SUM(D33:G33)</f>
        <v>364</v>
      </c>
      <c r="K33" s="29" t="n">
        <v>1</v>
      </c>
    </row>
    <row r="34" customFormat="false" ht="17.9" hidden="false" customHeight="false" outlineLevel="0" collapsed="false">
      <c r="A34" s="32" t="n">
        <v>26</v>
      </c>
      <c r="B34" s="27" t="s">
        <v>213</v>
      </c>
      <c r="C34" s="27" t="s">
        <v>146</v>
      </c>
      <c r="D34" s="25" t="n">
        <v>79</v>
      </c>
      <c r="E34" s="25" t="n">
        <v>97</v>
      </c>
      <c r="F34" s="25" t="n">
        <v>87</v>
      </c>
      <c r="G34" s="25" t="n">
        <v>101</v>
      </c>
      <c r="H34" s="25"/>
      <c r="I34" s="28" t="n">
        <f aca="false">MIN(D34:G34)</f>
        <v>79</v>
      </c>
      <c r="J34" s="25" t="n">
        <f aca="false">SUM(D34:G34)</f>
        <v>364</v>
      </c>
      <c r="K34" s="25" t="n">
        <v>1</v>
      </c>
    </row>
    <row r="35" customFormat="false" ht="17.9" hidden="false" customHeight="false" outlineLevel="0" collapsed="false">
      <c r="A35" s="31" t="n">
        <v>27</v>
      </c>
      <c r="B35" s="27" t="s">
        <v>214</v>
      </c>
      <c r="C35" s="27" t="s">
        <v>189</v>
      </c>
      <c r="D35" s="25" t="n">
        <v>87</v>
      </c>
      <c r="E35" s="25" t="n">
        <v>72</v>
      </c>
      <c r="F35" s="25" t="n">
        <v>101</v>
      </c>
      <c r="G35" s="25" t="n">
        <v>103</v>
      </c>
      <c r="H35" s="25"/>
      <c r="I35" s="28" t="n">
        <f aca="false">MIN(D35:G35)</f>
        <v>72</v>
      </c>
      <c r="J35" s="25" t="n">
        <f aca="false">SUM(D35:G35)</f>
        <v>363</v>
      </c>
      <c r="K35" s="29" t="n">
        <v>1</v>
      </c>
    </row>
    <row r="36" customFormat="false" ht="17.9" hidden="false" customHeight="false" outlineLevel="0" collapsed="false">
      <c r="A36" s="32" t="n">
        <v>28</v>
      </c>
      <c r="B36" s="27" t="s">
        <v>215</v>
      </c>
      <c r="C36" s="27" t="s">
        <v>189</v>
      </c>
      <c r="D36" s="25" t="n">
        <v>97</v>
      </c>
      <c r="E36" s="25" t="n">
        <v>82</v>
      </c>
      <c r="F36" s="25" t="n">
        <v>88</v>
      </c>
      <c r="G36" s="25" t="n">
        <v>95</v>
      </c>
      <c r="H36" s="25"/>
      <c r="I36" s="28" t="n">
        <f aca="false">MIN(D36:G36)</f>
        <v>82</v>
      </c>
      <c r="J36" s="25" t="n">
        <f aca="false">SUM(D36:G36)</f>
        <v>362</v>
      </c>
      <c r="K36" s="25" t="n">
        <v>1</v>
      </c>
    </row>
    <row r="37" customFormat="false" ht="17.9" hidden="false" customHeight="false" outlineLevel="0" collapsed="false">
      <c r="A37" s="31" t="n">
        <v>29</v>
      </c>
      <c r="B37" s="27" t="s">
        <v>216</v>
      </c>
      <c r="C37" s="27" t="s">
        <v>148</v>
      </c>
      <c r="D37" s="25" t="n">
        <v>100</v>
      </c>
      <c r="E37" s="25" t="n">
        <v>82</v>
      </c>
      <c r="F37" s="25" t="n">
        <v>92</v>
      </c>
      <c r="G37" s="25" t="n">
        <v>88</v>
      </c>
      <c r="H37" s="25"/>
      <c r="I37" s="28" t="n">
        <f aca="false">MIN(D37:G37)</f>
        <v>82</v>
      </c>
      <c r="J37" s="25" t="n">
        <f aca="false">SUM(D37:G37)</f>
        <v>362</v>
      </c>
      <c r="K37" s="29" t="n">
        <v>1</v>
      </c>
    </row>
    <row r="38" customFormat="false" ht="17.9" hidden="false" customHeight="false" outlineLevel="0" collapsed="false">
      <c r="A38" s="32" t="n">
        <v>30</v>
      </c>
      <c r="B38" s="27" t="s">
        <v>217</v>
      </c>
      <c r="C38" s="27" t="s">
        <v>148</v>
      </c>
      <c r="D38" s="25" t="n">
        <v>87</v>
      </c>
      <c r="E38" s="25" t="n">
        <v>92</v>
      </c>
      <c r="F38" s="25" t="n">
        <v>95</v>
      </c>
      <c r="G38" s="25" t="n">
        <v>87</v>
      </c>
      <c r="H38" s="25"/>
      <c r="I38" s="28" t="n">
        <f aca="false">MIN(D38:G38)</f>
        <v>87</v>
      </c>
      <c r="J38" s="25" t="n">
        <f aca="false">SUM(D38:G38)</f>
        <v>361</v>
      </c>
      <c r="K38" s="25" t="n">
        <v>1</v>
      </c>
    </row>
    <row r="39" customFormat="false" ht="17.9" hidden="false" customHeight="false" outlineLevel="0" collapsed="false">
      <c r="A39" s="31" t="n">
        <v>31</v>
      </c>
      <c r="B39" s="27" t="s">
        <v>218</v>
      </c>
      <c r="C39" s="27" t="s">
        <v>152</v>
      </c>
      <c r="D39" s="25" t="n">
        <v>95</v>
      </c>
      <c r="E39" s="25" t="n">
        <v>83</v>
      </c>
      <c r="F39" s="25" t="n">
        <v>91</v>
      </c>
      <c r="G39" s="25" t="n">
        <v>92</v>
      </c>
      <c r="H39" s="25"/>
      <c r="I39" s="28" t="n">
        <f aca="false">MIN(D39:G39)</f>
        <v>83</v>
      </c>
      <c r="J39" s="25" t="n">
        <f aca="false">SUM(D39:G39)</f>
        <v>361</v>
      </c>
      <c r="K39" s="29" t="n">
        <v>1</v>
      </c>
    </row>
    <row r="40" customFormat="false" ht="17.9" hidden="false" customHeight="false" outlineLevel="0" collapsed="false">
      <c r="A40" s="32" t="n">
        <v>32</v>
      </c>
      <c r="B40" s="27" t="s">
        <v>219</v>
      </c>
      <c r="C40" s="27" t="s">
        <v>164</v>
      </c>
      <c r="D40" s="25" t="n">
        <v>103</v>
      </c>
      <c r="E40" s="25" t="n">
        <v>80</v>
      </c>
      <c r="F40" s="25" t="n">
        <v>89</v>
      </c>
      <c r="G40" s="25" t="n">
        <v>88</v>
      </c>
      <c r="H40" s="25"/>
      <c r="I40" s="28" t="n">
        <f aca="false">MIN(D40:G40)</f>
        <v>80</v>
      </c>
      <c r="J40" s="25" t="n">
        <f aca="false">SUM(D40:G40)</f>
        <v>360</v>
      </c>
      <c r="K40" s="25" t="n">
        <v>1</v>
      </c>
    </row>
    <row r="41" customFormat="false" ht="17.9" hidden="false" customHeight="false" outlineLevel="0" collapsed="false">
      <c r="A41" s="31" t="n">
        <v>33</v>
      </c>
      <c r="B41" s="27" t="s">
        <v>220</v>
      </c>
      <c r="C41" s="27" t="s">
        <v>152</v>
      </c>
      <c r="D41" s="25" t="n">
        <v>92</v>
      </c>
      <c r="E41" s="25" t="n">
        <v>83</v>
      </c>
      <c r="F41" s="25" t="n">
        <v>82</v>
      </c>
      <c r="G41" s="25" t="n">
        <v>102</v>
      </c>
      <c r="H41" s="25"/>
      <c r="I41" s="28" t="n">
        <f aca="false">MIN(D41:G41)</f>
        <v>82</v>
      </c>
      <c r="J41" s="25" t="n">
        <f aca="false">SUM(D41:G41)</f>
        <v>359</v>
      </c>
      <c r="K41" s="29" t="n">
        <v>1</v>
      </c>
    </row>
    <row r="42" customFormat="false" ht="17.9" hidden="false" customHeight="false" outlineLevel="0" collapsed="false">
      <c r="A42" s="32" t="n">
        <v>34</v>
      </c>
      <c r="B42" s="27" t="s">
        <v>221</v>
      </c>
      <c r="C42" s="27" t="s">
        <v>189</v>
      </c>
      <c r="D42" s="25" t="n">
        <v>95</v>
      </c>
      <c r="E42" s="25" t="n">
        <v>83</v>
      </c>
      <c r="F42" s="25" t="n">
        <v>92</v>
      </c>
      <c r="G42" s="25" t="n">
        <v>88</v>
      </c>
      <c r="H42" s="25"/>
      <c r="I42" s="28" t="n">
        <f aca="false">MIN(D42:G42)</f>
        <v>83</v>
      </c>
      <c r="J42" s="25" t="n">
        <f aca="false">SUM(D42:G42)</f>
        <v>358</v>
      </c>
      <c r="K42" s="25" t="n">
        <v>1</v>
      </c>
    </row>
    <row r="43" customFormat="false" ht="17.9" hidden="false" customHeight="false" outlineLevel="0" collapsed="false">
      <c r="A43" s="31" t="n">
        <v>35</v>
      </c>
      <c r="B43" s="27" t="s">
        <v>222</v>
      </c>
      <c r="C43" s="27" t="s">
        <v>146</v>
      </c>
      <c r="D43" s="25" t="n">
        <v>94</v>
      </c>
      <c r="E43" s="25" t="n">
        <v>88</v>
      </c>
      <c r="F43" s="25" t="n">
        <v>94</v>
      </c>
      <c r="G43" s="25" t="n">
        <v>82</v>
      </c>
      <c r="H43" s="25"/>
      <c r="I43" s="28" t="n">
        <f aca="false">MIN(D43:G43)</f>
        <v>82</v>
      </c>
      <c r="J43" s="25" t="n">
        <f aca="false">SUM(D43:G43)</f>
        <v>358</v>
      </c>
      <c r="K43" s="29" t="n">
        <v>1</v>
      </c>
    </row>
    <row r="44" customFormat="false" ht="17.9" hidden="false" customHeight="false" outlineLevel="0" collapsed="false">
      <c r="A44" s="32" t="n">
        <v>36</v>
      </c>
      <c r="B44" s="27" t="s">
        <v>223</v>
      </c>
      <c r="C44" s="27" t="s">
        <v>189</v>
      </c>
      <c r="D44" s="25" t="n">
        <v>81</v>
      </c>
      <c r="E44" s="25" t="n">
        <v>94</v>
      </c>
      <c r="F44" s="25" t="n">
        <v>89</v>
      </c>
      <c r="G44" s="25" t="n">
        <v>94</v>
      </c>
      <c r="H44" s="25"/>
      <c r="I44" s="28" t="n">
        <f aca="false">MIN(D44:G44)</f>
        <v>81</v>
      </c>
      <c r="J44" s="25" t="n">
        <f aca="false">SUM(D44:G44)</f>
        <v>358</v>
      </c>
      <c r="K44" s="25" t="n">
        <v>1</v>
      </c>
    </row>
    <row r="45" customFormat="false" ht="17.9" hidden="false" customHeight="false" outlineLevel="0" collapsed="false">
      <c r="A45" s="31" t="n">
        <v>37</v>
      </c>
      <c r="B45" s="27" t="s">
        <v>224</v>
      </c>
      <c r="C45" s="27" t="s">
        <v>146</v>
      </c>
      <c r="D45" s="25" t="n">
        <v>91</v>
      </c>
      <c r="E45" s="25" t="n">
        <v>94</v>
      </c>
      <c r="F45" s="25" t="n">
        <v>83</v>
      </c>
      <c r="G45" s="25" t="n">
        <v>89</v>
      </c>
      <c r="H45" s="25"/>
      <c r="I45" s="28" t="n">
        <f aca="false">MIN(D45:G45)</f>
        <v>83</v>
      </c>
      <c r="J45" s="25" t="n">
        <f aca="false">SUM(D45:G45)</f>
        <v>357</v>
      </c>
      <c r="K45" s="29" t="n">
        <v>1</v>
      </c>
    </row>
    <row r="46" customFormat="false" ht="17.9" hidden="false" customHeight="false" outlineLevel="0" collapsed="false">
      <c r="A46" s="32" t="n">
        <v>38</v>
      </c>
      <c r="B46" s="27" t="s">
        <v>225</v>
      </c>
      <c r="C46" s="27" t="s">
        <v>189</v>
      </c>
      <c r="D46" s="25" t="n">
        <v>82</v>
      </c>
      <c r="E46" s="25" t="n">
        <v>90</v>
      </c>
      <c r="F46" s="25" t="n">
        <v>98</v>
      </c>
      <c r="G46" s="25" t="n">
        <v>87</v>
      </c>
      <c r="H46" s="25"/>
      <c r="I46" s="28" t="n">
        <f aca="false">MIN(D46:G46)</f>
        <v>82</v>
      </c>
      <c r="J46" s="25" t="n">
        <f aca="false">SUM(D46:G46)</f>
        <v>357</v>
      </c>
      <c r="K46" s="25" t="n">
        <v>1</v>
      </c>
    </row>
    <row r="47" customFormat="false" ht="17.9" hidden="false" customHeight="false" outlineLevel="0" collapsed="false">
      <c r="A47" s="31" t="n">
        <v>39</v>
      </c>
      <c r="B47" s="27" t="s">
        <v>226</v>
      </c>
      <c r="C47" s="27" t="s">
        <v>146</v>
      </c>
      <c r="D47" s="25" t="n">
        <v>78</v>
      </c>
      <c r="E47" s="25" t="n">
        <v>86</v>
      </c>
      <c r="F47" s="25" t="n">
        <v>112</v>
      </c>
      <c r="G47" s="25" t="n">
        <v>80</v>
      </c>
      <c r="H47" s="25"/>
      <c r="I47" s="28" t="n">
        <f aca="false">MIN(D47:G47)</f>
        <v>78</v>
      </c>
      <c r="J47" s="25" t="n">
        <f aca="false">SUM(D47:G47)</f>
        <v>356</v>
      </c>
      <c r="K47" s="29" t="n">
        <v>1</v>
      </c>
    </row>
    <row r="48" customFormat="false" ht="17.9" hidden="false" customHeight="false" outlineLevel="0" collapsed="false">
      <c r="A48" s="32" t="n">
        <v>40</v>
      </c>
      <c r="B48" s="27" t="s">
        <v>227</v>
      </c>
      <c r="C48" s="27" t="s">
        <v>189</v>
      </c>
      <c r="D48" s="25" t="n">
        <v>87</v>
      </c>
      <c r="E48" s="25" t="n">
        <v>85</v>
      </c>
      <c r="F48" s="25" t="n">
        <v>91</v>
      </c>
      <c r="G48" s="25" t="n">
        <v>92</v>
      </c>
      <c r="H48" s="25"/>
      <c r="I48" s="28" t="n">
        <f aca="false">MIN(D48:G48)</f>
        <v>85</v>
      </c>
      <c r="J48" s="25" t="n">
        <f aca="false">SUM(D48:G48)</f>
        <v>355</v>
      </c>
      <c r="K48" s="25" t="n">
        <v>1</v>
      </c>
    </row>
    <row r="49" customFormat="false" ht="17.9" hidden="false" customHeight="false" outlineLevel="0" collapsed="false">
      <c r="A49" s="31" t="n">
        <v>41</v>
      </c>
      <c r="B49" s="27" t="s">
        <v>228</v>
      </c>
      <c r="C49" s="27" t="s">
        <v>189</v>
      </c>
      <c r="D49" s="25" t="n">
        <v>83</v>
      </c>
      <c r="E49" s="25" t="n">
        <v>97</v>
      </c>
      <c r="F49" s="25" t="n">
        <v>92</v>
      </c>
      <c r="G49" s="25" t="n">
        <v>83</v>
      </c>
      <c r="H49" s="25"/>
      <c r="I49" s="28" t="n">
        <f aca="false">MIN(D49:G49)</f>
        <v>83</v>
      </c>
      <c r="J49" s="25" t="n">
        <f aca="false">SUM(D49:G49)</f>
        <v>355</v>
      </c>
      <c r="K49" s="29" t="n">
        <v>1</v>
      </c>
    </row>
    <row r="50" customFormat="false" ht="17.9" hidden="false" customHeight="false" outlineLevel="0" collapsed="false">
      <c r="A50" s="32" t="n">
        <v>42</v>
      </c>
      <c r="B50" s="27" t="s">
        <v>229</v>
      </c>
      <c r="C50" s="27" t="s">
        <v>160</v>
      </c>
      <c r="D50" s="25" t="n">
        <v>88</v>
      </c>
      <c r="E50" s="25" t="n">
        <v>95</v>
      </c>
      <c r="F50" s="25" t="n">
        <v>89</v>
      </c>
      <c r="G50" s="25" t="n">
        <v>83</v>
      </c>
      <c r="H50" s="25"/>
      <c r="I50" s="28" t="n">
        <f aca="false">MIN(D50:G50)</f>
        <v>83</v>
      </c>
      <c r="J50" s="25" t="n">
        <f aca="false">SUM(D50:G50)</f>
        <v>355</v>
      </c>
      <c r="K50" s="25" t="n">
        <v>1</v>
      </c>
    </row>
    <row r="51" customFormat="false" ht="17.9" hidden="false" customHeight="false" outlineLevel="0" collapsed="false">
      <c r="A51" s="31" t="n">
        <v>43</v>
      </c>
      <c r="B51" s="27" t="s">
        <v>230</v>
      </c>
      <c r="C51" s="27" t="s">
        <v>146</v>
      </c>
      <c r="D51" s="25" t="n">
        <v>84</v>
      </c>
      <c r="E51" s="25" t="n">
        <v>104</v>
      </c>
      <c r="F51" s="25" t="n">
        <v>77</v>
      </c>
      <c r="G51" s="25" t="n">
        <v>89</v>
      </c>
      <c r="H51" s="25"/>
      <c r="I51" s="28" t="n">
        <f aca="false">MIN(D51:G51)</f>
        <v>77</v>
      </c>
      <c r="J51" s="25" t="n">
        <f aca="false">SUM(D51:G51)</f>
        <v>354</v>
      </c>
      <c r="K51" s="29" t="n">
        <v>1</v>
      </c>
    </row>
    <row r="52" customFormat="false" ht="17.9" hidden="false" customHeight="false" outlineLevel="0" collapsed="false">
      <c r="A52" s="32" t="n">
        <v>44</v>
      </c>
      <c r="B52" s="27" t="s">
        <v>231</v>
      </c>
      <c r="C52" s="27" t="s">
        <v>152</v>
      </c>
      <c r="D52" s="25" t="n">
        <v>89</v>
      </c>
      <c r="E52" s="25" t="n">
        <v>95</v>
      </c>
      <c r="F52" s="25" t="n">
        <v>87</v>
      </c>
      <c r="G52" s="25" t="n">
        <v>82</v>
      </c>
      <c r="H52" s="25"/>
      <c r="I52" s="28" t="n">
        <f aca="false">MIN(D52:G52)</f>
        <v>82</v>
      </c>
      <c r="J52" s="25" t="n">
        <f aca="false">SUM(D52:G52)</f>
        <v>353</v>
      </c>
      <c r="K52" s="25" t="n">
        <v>1</v>
      </c>
    </row>
    <row r="53" customFormat="false" ht="17.9" hidden="false" customHeight="false" outlineLevel="0" collapsed="false">
      <c r="A53" s="31" t="n">
        <v>45</v>
      </c>
      <c r="B53" s="27" t="s">
        <v>232</v>
      </c>
      <c r="C53" s="27" t="s">
        <v>189</v>
      </c>
      <c r="D53" s="25" t="n">
        <v>99</v>
      </c>
      <c r="E53" s="25" t="n">
        <v>86</v>
      </c>
      <c r="F53" s="25" t="n">
        <v>77</v>
      </c>
      <c r="G53" s="25" t="n">
        <v>90</v>
      </c>
      <c r="H53" s="25"/>
      <c r="I53" s="28" t="n">
        <f aca="false">MIN(D53:G53)</f>
        <v>77</v>
      </c>
      <c r="J53" s="25" t="n">
        <f aca="false">SUM(D53:G53)</f>
        <v>352</v>
      </c>
      <c r="K53" s="29" t="n">
        <v>1</v>
      </c>
    </row>
    <row r="54" customFormat="false" ht="17.9" hidden="false" customHeight="false" outlineLevel="0" collapsed="false">
      <c r="A54" s="32" t="n">
        <v>46</v>
      </c>
      <c r="B54" s="27" t="s">
        <v>233</v>
      </c>
      <c r="C54" s="27" t="s">
        <v>152</v>
      </c>
      <c r="D54" s="25" t="n">
        <v>88</v>
      </c>
      <c r="E54" s="25" t="n">
        <v>92</v>
      </c>
      <c r="F54" s="25" t="n">
        <v>84</v>
      </c>
      <c r="G54" s="25" t="n">
        <v>87</v>
      </c>
      <c r="H54" s="25"/>
      <c r="I54" s="28" t="n">
        <f aca="false">MIN(D54:G54)</f>
        <v>84</v>
      </c>
      <c r="J54" s="25" t="n">
        <f aca="false">SUM(D54:G54)</f>
        <v>351</v>
      </c>
      <c r="K54" s="25" t="n">
        <v>1</v>
      </c>
    </row>
    <row r="55" customFormat="false" ht="17.9" hidden="false" customHeight="false" outlineLevel="0" collapsed="false">
      <c r="A55" s="31" t="n">
        <v>47</v>
      </c>
      <c r="B55" s="27" t="s">
        <v>234</v>
      </c>
      <c r="C55" s="27" t="s">
        <v>154</v>
      </c>
      <c r="D55" s="25" t="n">
        <v>87</v>
      </c>
      <c r="E55" s="25" t="n">
        <v>96</v>
      </c>
      <c r="F55" s="25" t="n">
        <v>79</v>
      </c>
      <c r="G55" s="25" t="n">
        <v>89</v>
      </c>
      <c r="H55" s="25"/>
      <c r="I55" s="28" t="n">
        <f aca="false">MIN(D55:G55)</f>
        <v>79</v>
      </c>
      <c r="J55" s="25" t="n">
        <f aca="false">SUM(D55:G55)</f>
        <v>351</v>
      </c>
      <c r="K55" s="29" t="n">
        <v>1</v>
      </c>
    </row>
    <row r="56" customFormat="false" ht="17.9" hidden="false" customHeight="false" outlineLevel="0" collapsed="false">
      <c r="A56" s="32" t="n">
        <v>48</v>
      </c>
      <c r="B56" s="27" t="s">
        <v>235</v>
      </c>
      <c r="C56" s="27" t="s">
        <v>164</v>
      </c>
      <c r="D56" s="25" t="n">
        <v>82</v>
      </c>
      <c r="E56" s="25" t="n">
        <v>86</v>
      </c>
      <c r="F56" s="25" t="n">
        <v>84</v>
      </c>
      <c r="G56" s="25" t="n">
        <v>98</v>
      </c>
      <c r="H56" s="25"/>
      <c r="I56" s="28" t="n">
        <f aca="false">MIN(D56:G56)</f>
        <v>82</v>
      </c>
      <c r="J56" s="25" t="n">
        <f aca="false">SUM(D56:G56)</f>
        <v>350</v>
      </c>
      <c r="K56" s="25" t="n">
        <v>1</v>
      </c>
    </row>
    <row r="57" customFormat="false" ht="17.9" hidden="false" customHeight="false" outlineLevel="0" collapsed="false">
      <c r="A57" s="31" t="n">
        <v>49</v>
      </c>
      <c r="B57" s="27" t="s">
        <v>236</v>
      </c>
      <c r="C57" s="27" t="s">
        <v>162</v>
      </c>
      <c r="D57" s="25" t="n">
        <v>80</v>
      </c>
      <c r="E57" s="25" t="n">
        <v>74</v>
      </c>
      <c r="F57" s="25" t="n">
        <v>93</v>
      </c>
      <c r="G57" s="25" t="n">
        <v>103</v>
      </c>
      <c r="H57" s="25"/>
      <c r="I57" s="28" t="n">
        <f aca="false">MIN(D57:G57)</f>
        <v>74</v>
      </c>
      <c r="J57" s="25" t="n">
        <f aca="false">SUM(D57:G57)</f>
        <v>350</v>
      </c>
      <c r="K57" s="29" t="n">
        <v>1</v>
      </c>
    </row>
    <row r="58" customFormat="false" ht="17.9" hidden="false" customHeight="false" outlineLevel="0" collapsed="false">
      <c r="A58" s="32" t="n">
        <v>50</v>
      </c>
      <c r="B58" s="27" t="s">
        <v>237</v>
      </c>
      <c r="C58" s="27" t="s">
        <v>160</v>
      </c>
      <c r="D58" s="25" t="n">
        <v>85</v>
      </c>
      <c r="E58" s="25" t="n">
        <v>89</v>
      </c>
      <c r="F58" s="25" t="n">
        <v>88</v>
      </c>
      <c r="G58" s="25" t="n">
        <v>87</v>
      </c>
      <c r="H58" s="25"/>
      <c r="I58" s="28" t="n">
        <f aca="false">MIN(D58:G58)</f>
        <v>85</v>
      </c>
      <c r="J58" s="25" t="n">
        <f aca="false">SUM(D58:G58)</f>
        <v>349</v>
      </c>
      <c r="K58" s="25" t="n">
        <v>1</v>
      </c>
    </row>
    <row r="59" customFormat="false" ht="17.9" hidden="false" customHeight="false" outlineLevel="0" collapsed="false">
      <c r="A59" s="31" t="n">
        <v>51</v>
      </c>
      <c r="B59" s="27" t="s">
        <v>238</v>
      </c>
      <c r="C59" s="27" t="s">
        <v>148</v>
      </c>
      <c r="D59" s="25" t="n">
        <v>87</v>
      </c>
      <c r="E59" s="25" t="n">
        <v>85</v>
      </c>
      <c r="F59" s="25" t="n">
        <v>93</v>
      </c>
      <c r="G59" s="25" t="n">
        <v>84</v>
      </c>
      <c r="H59" s="25"/>
      <c r="I59" s="28" t="n">
        <f aca="false">MIN(D59:G59)</f>
        <v>84</v>
      </c>
      <c r="J59" s="25" t="n">
        <f aca="false">SUM(D59:G59)</f>
        <v>349</v>
      </c>
      <c r="K59" s="29" t="n">
        <v>1</v>
      </c>
    </row>
    <row r="60" customFormat="false" ht="17.9" hidden="false" customHeight="false" outlineLevel="0" collapsed="false">
      <c r="A60" s="32" t="n">
        <v>52</v>
      </c>
      <c r="B60" s="27" t="s">
        <v>239</v>
      </c>
      <c r="C60" s="27" t="s">
        <v>176</v>
      </c>
      <c r="D60" s="25" t="n">
        <v>85</v>
      </c>
      <c r="E60" s="25" t="n">
        <v>84</v>
      </c>
      <c r="F60" s="25" t="n">
        <v>85</v>
      </c>
      <c r="G60" s="25" t="n">
        <v>95</v>
      </c>
      <c r="H60" s="25"/>
      <c r="I60" s="28" t="n">
        <f aca="false">MIN(D60:G60)</f>
        <v>84</v>
      </c>
      <c r="J60" s="25" t="n">
        <f aca="false">SUM(D60:G60)</f>
        <v>349</v>
      </c>
      <c r="K60" s="25" t="n">
        <v>1</v>
      </c>
    </row>
    <row r="61" customFormat="false" ht="17.9" hidden="false" customHeight="false" outlineLevel="0" collapsed="false">
      <c r="A61" s="31" t="n">
        <v>53</v>
      </c>
      <c r="B61" s="27" t="s">
        <v>240</v>
      </c>
      <c r="C61" s="27" t="s">
        <v>146</v>
      </c>
      <c r="D61" s="25" t="n">
        <v>78</v>
      </c>
      <c r="E61" s="25" t="n">
        <v>95</v>
      </c>
      <c r="F61" s="25" t="n">
        <v>88</v>
      </c>
      <c r="G61" s="25" t="n">
        <v>86</v>
      </c>
      <c r="H61" s="25"/>
      <c r="I61" s="28" t="n">
        <f aca="false">MIN(D61:G61)</f>
        <v>78</v>
      </c>
      <c r="J61" s="25" t="n">
        <f aca="false">SUM(D61:G61)</f>
        <v>347</v>
      </c>
      <c r="K61" s="29" t="n">
        <v>1</v>
      </c>
    </row>
    <row r="62" customFormat="false" ht="17.9" hidden="false" customHeight="false" outlineLevel="0" collapsed="false">
      <c r="A62" s="32" t="n">
        <v>54</v>
      </c>
      <c r="B62" s="27" t="s">
        <v>241</v>
      </c>
      <c r="C62" s="27" t="s">
        <v>176</v>
      </c>
      <c r="D62" s="25" t="n">
        <v>83</v>
      </c>
      <c r="E62" s="25" t="n">
        <v>97</v>
      </c>
      <c r="F62" s="25" t="n">
        <v>77</v>
      </c>
      <c r="G62" s="25" t="n">
        <v>90</v>
      </c>
      <c r="H62" s="25"/>
      <c r="I62" s="28" t="n">
        <f aca="false">MIN(D62:G62)</f>
        <v>77</v>
      </c>
      <c r="J62" s="25" t="n">
        <f aca="false">SUM(D62:G62)</f>
        <v>347</v>
      </c>
      <c r="K62" s="25" t="n">
        <v>1</v>
      </c>
    </row>
    <row r="63" customFormat="false" ht="17.9" hidden="false" customHeight="false" outlineLevel="0" collapsed="false">
      <c r="A63" s="31" t="n">
        <v>55</v>
      </c>
      <c r="B63" s="27" t="s">
        <v>242</v>
      </c>
      <c r="C63" s="27" t="s">
        <v>189</v>
      </c>
      <c r="D63" s="25" t="n">
        <v>80</v>
      </c>
      <c r="E63" s="25" t="n">
        <v>86</v>
      </c>
      <c r="F63" s="25" t="n">
        <v>91</v>
      </c>
      <c r="G63" s="25" t="n">
        <v>89</v>
      </c>
      <c r="H63" s="25"/>
      <c r="I63" s="28" t="n">
        <f aca="false">MIN(D63:G63)</f>
        <v>80</v>
      </c>
      <c r="J63" s="25" t="n">
        <f aca="false">SUM(D63:G63)</f>
        <v>346</v>
      </c>
      <c r="K63" s="29" t="n">
        <v>1</v>
      </c>
    </row>
    <row r="64" customFormat="false" ht="17.9" hidden="false" customHeight="false" outlineLevel="0" collapsed="false">
      <c r="A64" s="32" t="n">
        <v>56</v>
      </c>
      <c r="B64" s="27" t="s">
        <v>243</v>
      </c>
      <c r="C64" s="27" t="s">
        <v>152</v>
      </c>
      <c r="D64" s="25" t="n">
        <v>75</v>
      </c>
      <c r="E64" s="25" t="n">
        <v>87</v>
      </c>
      <c r="F64" s="25" t="n">
        <v>94</v>
      </c>
      <c r="G64" s="25" t="n">
        <v>89</v>
      </c>
      <c r="H64" s="25"/>
      <c r="I64" s="28" t="n">
        <f aca="false">MIN(D64:G64)</f>
        <v>75</v>
      </c>
      <c r="J64" s="25" t="n">
        <f aca="false">SUM(D64:G64)</f>
        <v>345</v>
      </c>
      <c r="K64" s="25" t="n">
        <v>1</v>
      </c>
    </row>
    <row r="65" customFormat="false" ht="17.9" hidden="false" customHeight="false" outlineLevel="0" collapsed="false">
      <c r="A65" s="31" t="n">
        <v>57</v>
      </c>
      <c r="B65" s="27" t="s">
        <v>244</v>
      </c>
      <c r="C65" s="27" t="s">
        <v>154</v>
      </c>
      <c r="D65" s="25" t="n">
        <v>87</v>
      </c>
      <c r="E65" s="25" t="n">
        <v>86</v>
      </c>
      <c r="F65" s="25" t="n">
        <v>91</v>
      </c>
      <c r="G65" s="25" t="n">
        <v>80</v>
      </c>
      <c r="H65" s="25"/>
      <c r="I65" s="28" t="n">
        <f aca="false">MIN(D65:G65)</f>
        <v>80</v>
      </c>
      <c r="J65" s="25" t="n">
        <f aca="false">SUM(D65:G65)</f>
        <v>344</v>
      </c>
      <c r="K65" s="29" t="n">
        <v>1</v>
      </c>
    </row>
    <row r="66" customFormat="false" ht="17.9" hidden="false" customHeight="false" outlineLevel="0" collapsed="false">
      <c r="A66" s="32" t="n">
        <v>58</v>
      </c>
      <c r="B66" s="27" t="s">
        <v>245</v>
      </c>
      <c r="C66" s="27" t="s">
        <v>148</v>
      </c>
      <c r="D66" s="25" t="n">
        <v>80</v>
      </c>
      <c r="E66" s="25" t="n">
        <v>81</v>
      </c>
      <c r="F66" s="25" t="n">
        <v>93</v>
      </c>
      <c r="G66" s="25" t="n">
        <v>89</v>
      </c>
      <c r="H66" s="25"/>
      <c r="I66" s="28" t="n">
        <f aca="false">MIN(D66:G66)</f>
        <v>80</v>
      </c>
      <c r="J66" s="25" t="n">
        <f aca="false">SUM(D66:G66)</f>
        <v>343</v>
      </c>
      <c r="K66" s="25" t="n">
        <v>1</v>
      </c>
    </row>
    <row r="67" customFormat="false" ht="17.9" hidden="false" customHeight="false" outlineLevel="0" collapsed="false">
      <c r="A67" s="31" t="n">
        <v>59</v>
      </c>
      <c r="B67" s="27" t="s">
        <v>246</v>
      </c>
      <c r="C67" s="27" t="s">
        <v>152</v>
      </c>
      <c r="D67" s="25" t="n">
        <v>85</v>
      </c>
      <c r="E67" s="25" t="n">
        <v>93</v>
      </c>
      <c r="F67" s="25" t="n">
        <v>89</v>
      </c>
      <c r="G67" s="25" t="n">
        <v>74</v>
      </c>
      <c r="H67" s="25"/>
      <c r="I67" s="28" t="n">
        <f aca="false">MIN(D67:G67)</f>
        <v>74</v>
      </c>
      <c r="J67" s="25" t="n">
        <f aca="false">SUM(D67:G67)</f>
        <v>341</v>
      </c>
      <c r="K67" s="29" t="n">
        <v>1</v>
      </c>
    </row>
    <row r="68" customFormat="false" ht="17.9" hidden="false" customHeight="false" outlineLevel="0" collapsed="false">
      <c r="A68" s="32" t="n">
        <v>60</v>
      </c>
      <c r="B68" s="27" t="s">
        <v>247</v>
      </c>
      <c r="C68" s="27" t="s">
        <v>148</v>
      </c>
      <c r="D68" s="25" t="n">
        <v>93</v>
      </c>
      <c r="E68" s="25" t="n">
        <v>73</v>
      </c>
      <c r="F68" s="25" t="n">
        <v>86</v>
      </c>
      <c r="G68" s="25" t="n">
        <v>89</v>
      </c>
      <c r="H68" s="25"/>
      <c r="I68" s="28" t="n">
        <f aca="false">MIN(D68:G68)</f>
        <v>73</v>
      </c>
      <c r="J68" s="25" t="n">
        <f aca="false">SUM(D68:G68)</f>
        <v>341</v>
      </c>
      <c r="K68" s="25" t="n">
        <v>1</v>
      </c>
    </row>
    <row r="69" customFormat="false" ht="17.9" hidden="false" customHeight="false" outlineLevel="0" collapsed="false">
      <c r="A69" s="31" t="n">
        <v>61</v>
      </c>
      <c r="B69" s="27" t="s">
        <v>248</v>
      </c>
      <c r="C69" s="27" t="s">
        <v>154</v>
      </c>
      <c r="D69" s="25" t="n">
        <v>76</v>
      </c>
      <c r="E69" s="25" t="n">
        <v>90</v>
      </c>
      <c r="F69" s="25" t="n">
        <v>90</v>
      </c>
      <c r="G69" s="25" t="n">
        <v>81</v>
      </c>
      <c r="H69" s="25"/>
      <c r="I69" s="28" t="n">
        <f aca="false">MIN(D69:G69)</f>
        <v>76</v>
      </c>
      <c r="J69" s="25" t="n">
        <f aca="false">SUM(D69:G69)</f>
        <v>337</v>
      </c>
      <c r="K69" s="29" t="n">
        <v>1</v>
      </c>
    </row>
    <row r="70" customFormat="false" ht="17.9" hidden="false" customHeight="false" outlineLevel="0" collapsed="false">
      <c r="A70" s="32" t="n">
        <v>62</v>
      </c>
      <c r="B70" s="27" t="s">
        <v>249</v>
      </c>
      <c r="C70" s="27" t="s">
        <v>189</v>
      </c>
      <c r="D70" s="25" t="n">
        <v>94</v>
      </c>
      <c r="E70" s="25" t="n">
        <v>90</v>
      </c>
      <c r="F70" s="25" t="n">
        <v>76</v>
      </c>
      <c r="G70" s="25" t="n">
        <v>77</v>
      </c>
      <c r="H70" s="25"/>
      <c r="I70" s="28" t="n">
        <f aca="false">MIN(D70:G70)</f>
        <v>76</v>
      </c>
      <c r="J70" s="25" t="n">
        <f aca="false">SUM(D70:G70)</f>
        <v>337</v>
      </c>
      <c r="K70" s="25" t="n">
        <v>1</v>
      </c>
    </row>
    <row r="71" customFormat="false" ht="17.9" hidden="false" customHeight="false" outlineLevel="0" collapsed="false">
      <c r="A71" s="31" t="n">
        <v>63</v>
      </c>
      <c r="B71" s="27" t="s">
        <v>250</v>
      </c>
      <c r="C71" s="27" t="s">
        <v>148</v>
      </c>
      <c r="D71" s="25" t="n">
        <v>83</v>
      </c>
      <c r="E71" s="25" t="n">
        <v>74</v>
      </c>
      <c r="F71" s="25" t="n">
        <v>87</v>
      </c>
      <c r="G71" s="25" t="n">
        <v>92</v>
      </c>
      <c r="H71" s="25"/>
      <c r="I71" s="28" t="n">
        <f aca="false">MIN(D71:G71)</f>
        <v>74</v>
      </c>
      <c r="J71" s="25" t="n">
        <f aca="false">SUM(D71:G71)</f>
        <v>336</v>
      </c>
      <c r="K71" s="29" t="n">
        <v>1</v>
      </c>
    </row>
    <row r="72" customFormat="false" ht="17.9" hidden="false" customHeight="false" outlineLevel="0" collapsed="false">
      <c r="A72" s="32" t="n">
        <v>64</v>
      </c>
      <c r="B72" s="27" t="s">
        <v>251</v>
      </c>
      <c r="C72" s="27" t="s">
        <v>189</v>
      </c>
      <c r="D72" s="25" t="n">
        <v>88</v>
      </c>
      <c r="E72" s="25" t="n">
        <v>90</v>
      </c>
      <c r="F72" s="25" t="n">
        <v>82</v>
      </c>
      <c r="G72" s="25" t="n">
        <v>74</v>
      </c>
      <c r="H72" s="25"/>
      <c r="I72" s="28" t="n">
        <f aca="false">MIN(D72:G72)</f>
        <v>74</v>
      </c>
      <c r="J72" s="25" t="n">
        <f aca="false">SUM(D72:G72)</f>
        <v>334</v>
      </c>
      <c r="K72" s="25" t="n">
        <v>1</v>
      </c>
    </row>
    <row r="73" customFormat="false" ht="17.9" hidden="false" customHeight="false" outlineLevel="0" collapsed="false">
      <c r="A73" s="31" t="n">
        <v>65</v>
      </c>
      <c r="B73" s="27" t="s">
        <v>252</v>
      </c>
      <c r="C73" s="27" t="s">
        <v>154</v>
      </c>
      <c r="D73" s="25" t="n">
        <v>80</v>
      </c>
      <c r="E73" s="25" t="n">
        <v>76</v>
      </c>
      <c r="F73" s="25" t="n">
        <v>87</v>
      </c>
      <c r="G73" s="25" t="n">
        <v>90</v>
      </c>
      <c r="H73" s="25"/>
      <c r="I73" s="28" t="n">
        <f aca="false">MIN(D73:G73)</f>
        <v>76</v>
      </c>
      <c r="J73" s="25" t="n">
        <f aca="false">SUM(D73:G73)</f>
        <v>333</v>
      </c>
      <c r="K73" s="29" t="n">
        <v>1</v>
      </c>
    </row>
    <row r="74" customFormat="false" ht="17.9" hidden="false" customHeight="false" outlineLevel="0" collapsed="false">
      <c r="A74" s="32" t="n">
        <v>66</v>
      </c>
      <c r="B74" s="27" t="s">
        <v>253</v>
      </c>
      <c r="C74" s="27" t="s">
        <v>152</v>
      </c>
      <c r="D74" s="25" t="n">
        <v>80</v>
      </c>
      <c r="E74" s="25" t="n">
        <v>87</v>
      </c>
      <c r="F74" s="25" t="n">
        <v>83</v>
      </c>
      <c r="G74" s="25" t="n">
        <v>82</v>
      </c>
      <c r="H74" s="25"/>
      <c r="I74" s="28" t="n">
        <f aca="false">MIN(D74:G74)</f>
        <v>80</v>
      </c>
      <c r="J74" s="25" t="n">
        <f aca="false">SUM(D74:G74)</f>
        <v>332</v>
      </c>
      <c r="K74" s="25" t="n">
        <v>1</v>
      </c>
    </row>
    <row r="75" customFormat="false" ht="17.9" hidden="false" customHeight="false" outlineLevel="0" collapsed="false">
      <c r="A75" s="31" t="n">
        <v>67</v>
      </c>
      <c r="B75" s="27" t="s">
        <v>254</v>
      </c>
      <c r="C75" s="27" t="s">
        <v>154</v>
      </c>
      <c r="D75" s="25" t="n">
        <v>73</v>
      </c>
      <c r="E75" s="25" t="n">
        <v>79</v>
      </c>
      <c r="F75" s="25" t="n">
        <v>96</v>
      </c>
      <c r="G75" s="25" t="n">
        <v>82</v>
      </c>
      <c r="H75" s="25"/>
      <c r="I75" s="28" t="n">
        <f aca="false">MIN(D75:G75)</f>
        <v>73</v>
      </c>
      <c r="J75" s="25" t="n">
        <f aca="false">SUM(D75:G75)</f>
        <v>330</v>
      </c>
      <c r="K75" s="29" t="n">
        <v>1</v>
      </c>
    </row>
    <row r="76" customFormat="false" ht="17.9" hidden="false" customHeight="false" outlineLevel="0" collapsed="false">
      <c r="A76" s="32" t="n">
        <v>68</v>
      </c>
      <c r="B76" s="27" t="s">
        <v>255</v>
      </c>
      <c r="C76" s="27" t="s">
        <v>164</v>
      </c>
      <c r="D76" s="25" t="n">
        <v>78</v>
      </c>
      <c r="E76" s="25" t="n">
        <v>84</v>
      </c>
      <c r="F76" s="25" t="n">
        <v>89</v>
      </c>
      <c r="G76" s="25" t="n">
        <v>77</v>
      </c>
      <c r="H76" s="25"/>
      <c r="I76" s="28" t="n">
        <f aca="false">MIN(D76:G76)</f>
        <v>77</v>
      </c>
      <c r="J76" s="25" t="n">
        <f aca="false">SUM(D76:G76)</f>
        <v>328</v>
      </c>
      <c r="K76" s="25" t="n">
        <v>1</v>
      </c>
    </row>
    <row r="77" customFormat="false" ht="17.9" hidden="false" customHeight="false" outlineLevel="0" collapsed="false">
      <c r="A77" s="31" t="n">
        <v>69</v>
      </c>
      <c r="B77" s="27" t="s">
        <v>256</v>
      </c>
      <c r="C77" s="27" t="s">
        <v>164</v>
      </c>
      <c r="D77" s="25" t="n">
        <v>66</v>
      </c>
      <c r="E77" s="25" t="n">
        <v>83</v>
      </c>
      <c r="F77" s="25" t="n">
        <v>89</v>
      </c>
      <c r="G77" s="25" t="n">
        <v>90</v>
      </c>
      <c r="H77" s="25"/>
      <c r="I77" s="28" t="n">
        <f aca="false">MIN(D77:G77)</f>
        <v>66</v>
      </c>
      <c r="J77" s="25" t="n">
        <f aca="false">SUM(D77:G77)</f>
        <v>328</v>
      </c>
      <c r="K77" s="29" t="n">
        <v>1</v>
      </c>
    </row>
    <row r="78" customFormat="false" ht="17.9" hidden="false" customHeight="false" outlineLevel="0" collapsed="false">
      <c r="A78" s="32" t="n">
        <v>70</v>
      </c>
      <c r="B78" s="27" t="s">
        <v>257</v>
      </c>
      <c r="C78" s="27" t="s">
        <v>146</v>
      </c>
      <c r="D78" s="25" t="n">
        <v>78</v>
      </c>
      <c r="E78" s="25" t="n">
        <v>95</v>
      </c>
      <c r="F78" s="25" t="n">
        <v>79</v>
      </c>
      <c r="G78" s="25" t="n">
        <v>76</v>
      </c>
      <c r="H78" s="25"/>
      <c r="I78" s="28" t="n">
        <f aca="false">MIN(D78:G78)</f>
        <v>76</v>
      </c>
      <c r="J78" s="25" t="n">
        <f aca="false">SUM(D78:G78)</f>
        <v>328</v>
      </c>
      <c r="K78" s="25" t="n">
        <v>1</v>
      </c>
    </row>
    <row r="79" customFormat="false" ht="17.9" hidden="false" customHeight="false" outlineLevel="0" collapsed="false">
      <c r="A79" s="31" t="n">
        <v>71</v>
      </c>
      <c r="B79" s="27" t="s">
        <v>258</v>
      </c>
      <c r="C79" s="27" t="s">
        <v>174</v>
      </c>
      <c r="D79" s="25" t="n">
        <v>88</v>
      </c>
      <c r="E79" s="25" t="n">
        <v>77</v>
      </c>
      <c r="F79" s="25" t="n">
        <v>73</v>
      </c>
      <c r="G79" s="25" t="n">
        <v>85</v>
      </c>
      <c r="H79" s="25"/>
      <c r="I79" s="28" t="n">
        <f aca="false">MIN(D79:G79)</f>
        <v>73</v>
      </c>
      <c r="J79" s="25" t="n">
        <f aca="false">SUM(D79:G79)</f>
        <v>323</v>
      </c>
      <c r="K79" s="29" t="n">
        <v>1</v>
      </c>
    </row>
    <row r="80" customFormat="false" ht="17.9" hidden="false" customHeight="false" outlineLevel="0" collapsed="false">
      <c r="A80" s="32" t="n">
        <v>72</v>
      </c>
      <c r="B80" s="27" t="s">
        <v>259</v>
      </c>
      <c r="C80" s="27" t="s">
        <v>154</v>
      </c>
      <c r="D80" s="25" t="n">
        <v>70</v>
      </c>
      <c r="E80" s="25" t="n">
        <v>83</v>
      </c>
      <c r="F80" s="25" t="n">
        <v>87</v>
      </c>
      <c r="G80" s="25" t="n">
        <v>83</v>
      </c>
      <c r="H80" s="25"/>
      <c r="I80" s="28" t="n">
        <f aca="false">MIN(D80:G80)</f>
        <v>70</v>
      </c>
      <c r="J80" s="25" t="n">
        <f aca="false">SUM(D80:G80)</f>
        <v>323</v>
      </c>
      <c r="K80" s="25" t="n">
        <v>1</v>
      </c>
    </row>
    <row r="81" customFormat="false" ht="17.9" hidden="false" customHeight="false" outlineLevel="0" collapsed="false">
      <c r="A81" s="31" t="n">
        <v>73</v>
      </c>
      <c r="B81" s="27" t="s">
        <v>260</v>
      </c>
      <c r="C81" s="27" t="s">
        <v>146</v>
      </c>
      <c r="D81" s="25" t="n">
        <v>76</v>
      </c>
      <c r="E81" s="25" t="n">
        <v>72</v>
      </c>
      <c r="F81" s="25" t="n">
        <v>90</v>
      </c>
      <c r="G81" s="25" t="n">
        <v>79</v>
      </c>
      <c r="H81" s="25"/>
      <c r="I81" s="28" t="n">
        <f aca="false">MIN(D81:G81)</f>
        <v>72</v>
      </c>
      <c r="J81" s="25" t="n">
        <f aca="false">SUM(D81:G81)</f>
        <v>317</v>
      </c>
      <c r="K81" s="29" t="n">
        <v>1</v>
      </c>
    </row>
    <row r="82" customFormat="false" ht="17.9" hidden="false" customHeight="false" outlineLevel="0" collapsed="false">
      <c r="A82" s="32" t="n">
        <v>74</v>
      </c>
      <c r="B82" s="27" t="s">
        <v>261</v>
      </c>
      <c r="C82" s="27" t="s">
        <v>174</v>
      </c>
      <c r="D82" s="25" t="n">
        <v>77</v>
      </c>
      <c r="E82" s="25" t="n">
        <v>86</v>
      </c>
      <c r="F82" s="25" t="n">
        <v>63</v>
      </c>
      <c r="G82" s="25" t="n">
        <v>83</v>
      </c>
      <c r="H82" s="25"/>
      <c r="I82" s="28" t="n">
        <f aca="false">MIN(D82:G82)</f>
        <v>63</v>
      </c>
      <c r="J82" s="25" t="n">
        <f aca="false">SUM(D82:G82)</f>
        <v>309</v>
      </c>
      <c r="K82" s="25" t="n">
        <v>1</v>
      </c>
    </row>
    <row r="83" customFormat="false" ht="17.9" hidden="false" customHeight="false" outlineLevel="0" collapsed="false">
      <c r="A83" s="31" t="n">
        <v>75</v>
      </c>
      <c r="B83" s="27" t="s">
        <v>262</v>
      </c>
      <c r="C83" s="27" t="s">
        <v>164</v>
      </c>
      <c r="D83" s="25" t="n">
        <v>80</v>
      </c>
      <c r="E83" s="25" t="n">
        <v>68</v>
      </c>
      <c r="F83" s="25" t="n">
        <v>78</v>
      </c>
      <c r="G83" s="25" t="n">
        <v>80</v>
      </c>
      <c r="H83" s="25"/>
      <c r="I83" s="28" t="n">
        <f aca="false">MIN(D83:G83)</f>
        <v>68</v>
      </c>
      <c r="J83" s="25" t="n">
        <f aca="false">SUM(D83:G83)</f>
        <v>306</v>
      </c>
      <c r="K83" s="29" t="n">
        <v>1</v>
      </c>
    </row>
    <row r="84" customFormat="false" ht="17.9" hidden="false" customHeight="false" outlineLevel="0" collapsed="false">
      <c r="A84" s="32" t="n">
        <v>76</v>
      </c>
      <c r="B84" s="27" t="s">
        <v>263</v>
      </c>
      <c r="C84" s="27" t="s">
        <v>146</v>
      </c>
      <c r="D84" s="25" t="n">
        <v>77</v>
      </c>
      <c r="E84" s="25" t="n">
        <v>77</v>
      </c>
      <c r="F84" s="25" t="n">
        <v>62</v>
      </c>
      <c r="G84" s="25" t="n">
        <v>83</v>
      </c>
      <c r="H84" s="25"/>
      <c r="I84" s="28" t="n">
        <f aca="false">MIN(D84:G84)</f>
        <v>62</v>
      </c>
      <c r="J84" s="25" t="n">
        <f aca="false">SUM(D84:G84)</f>
        <v>299</v>
      </c>
      <c r="K84" s="25" t="n">
        <v>1</v>
      </c>
    </row>
    <row r="85" customFormat="false" ht="17.9" hidden="false" customHeight="false" outlineLevel="0" collapsed="false">
      <c r="A85" s="31" t="n">
        <v>77</v>
      </c>
      <c r="B85" s="27" t="s">
        <v>264</v>
      </c>
      <c r="C85" s="27" t="s">
        <v>146</v>
      </c>
      <c r="D85" s="25" t="n">
        <v>87</v>
      </c>
      <c r="E85" s="25" t="n">
        <v>79</v>
      </c>
      <c r="F85" s="25" t="n">
        <v>69</v>
      </c>
      <c r="G85" s="25" t="n">
        <v>63</v>
      </c>
      <c r="H85" s="25"/>
      <c r="I85" s="28" t="n">
        <f aca="false">MIN(D85:G85)</f>
        <v>63</v>
      </c>
      <c r="J85" s="25" t="n">
        <f aca="false">SUM(D85:G85)</f>
        <v>298</v>
      </c>
      <c r="K85" s="29" t="n">
        <v>1</v>
      </c>
    </row>
    <row r="86" customFormat="false" ht="17.9" hidden="false" customHeight="false" outlineLevel="0" collapsed="false">
      <c r="A86" s="32" t="n">
        <v>78</v>
      </c>
      <c r="B86" s="27" t="s">
        <v>265</v>
      </c>
      <c r="C86" s="27" t="s">
        <v>148</v>
      </c>
      <c r="D86" s="25" t="n">
        <v>65</v>
      </c>
      <c r="E86" s="25" t="n">
        <v>84</v>
      </c>
      <c r="F86" s="25" t="n">
        <v>64</v>
      </c>
      <c r="G86" s="25" t="n">
        <v>84</v>
      </c>
      <c r="H86" s="25"/>
      <c r="I86" s="28" t="n">
        <f aca="false">MIN(D86:G86)</f>
        <v>64</v>
      </c>
      <c r="J86" s="25" t="n">
        <f aca="false">SUM(D86:G86)</f>
        <v>297</v>
      </c>
      <c r="K86" s="25" t="n">
        <v>1</v>
      </c>
    </row>
    <row r="87" customFormat="false" ht="17.9" hidden="false" customHeight="false" outlineLevel="0" collapsed="false">
      <c r="A87" s="31" t="n">
        <v>79</v>
      </c>
      <c r="B87" s="27" t="s">
        <v>266</v>
      </c>
      <c r="C87" s="27" t="s">
        <v>146</v>
      </c>
      <c r="D87" s="25" t="n">
        <v>78</v>
      </c>
      <c r="E87" s="25" t="n">
        <v>71</v>
      </c>
      <c r="F87" s="25" t="n">
        <v>65</v>
      </c>
      <c r="G87" s="25" t="n">
        <v>82</v>
      </c>
      <c r="H87" s="25"/>
      <c r="I87" s="28" t="n">
        <f aca="false">MIN(D87:G87)</f>
        <v>65</v>
      </c>
      <c r="J87" s="25" t="n">
        <f aca="false">SUM(D87:G87)</f>
        <v>296</v>
      </c>
      <c r="K87" s="29" t="n">
        <v>1</v>
      </c>
    </row>
    <row r="88" customFormat="false" ht="17.9" hidden="false" customHeight="false" outlineLevel="0" collapsed="false">
      <c r="A88" s="32" t="n">
        <v>80</v>
      </c>
      <c r="B88" s="27" t="s">
        <v>267</v>
      </c>
      <c r="C88" s="27" t="s">
        <v>146</v>
      </c>
      <c r="D88" s="25" t="n">
        <v>68</v>
      </c>
      <c r="E88" s="25" t="n">
        <v>75</v>
      </c>
      <c r="F88" s="25" t="n">
        <v>73</v>
      </c>
      <c r="G88" s="25" t="n">
        <v>71</v>
      </c>
      <c r="H88" s="25"/>
      <c r="I88" s="28" t="n">
        <f aca="false">MIN(D88:G88)</f>
        <v>68</v>
      </c>
      <c r="J88" s="25" t="n">
        <f aca="false">SUM(D88:G88)</f>
        <v>287</v>
      </c>
      <c r="K88" s="25" t="n">
        <v>1</v>
      </c>
    </row>
    <row r="89" customFormat="false" ht="17.9" hidden="false" customHeight="false" outlineLevel="0" collapsed="false">
      <c r="A89" s="31" t="n">
        <v>81</v>
      </c>
      <c r="B89" s="27" t="s">
        <v>268</v>
      </c>
      <c r="C89" s="27" t="s">
        <v>146</v>
      </c>
      <c r="D89" s="25" t="n">
        <v>77</v>
      </c>
      <c r="E89" s="25" t="n">
        <v>77</v>
      </c>
      <c r="F89" s="25" t="n">
        <v>76</v>
      </c>
      <c r="G89" s="25" t="n">
        <v>54</v>
      </c>
      <c r="H89" s="25"/>
      <c r="I89" s="28" t="n">
        <f aca="false">MIN(D89:G89)</f>
        <v>54</v>
      </c>
      <c r="J89" s="25" t="n">
        <f aca="false">SUM(D89:G89)</f>
        <v>284</v>
      </c>
      <c r="K89" s="29" t="n">
        <v>1</v>
      </c>
    </row>
    <row r="90" customFormat="false" ht="17.9" hidden="false" customHeight="false" outlineLevel="0" collapsed="false">
      <c r="A90" s="32" t="n">
        <v>82</v>
      </c>
      <c r="B90" s="27" t="s">
        <v>269</v>
      </c>
      <c r="C90" s="27" t="s">
        <v>152</v>
      </c>
      <c r="D90" s="25" t="n">
        <v>61</v>
      </c>
      <c r="E90" s="25" t="n">
        <v>43</v>
      </c>
      <c r="F90" s="25" t="n">
        <v>77</v>
      </c>
      <c r="G90" s="25" t="n">
        <v>78</v>
      </c>
      <c r="H90" s="25"/>
      <c r="I90" s="28" t="n">
        <f aca="false">MIN(D90:G90)</f>
        <v>43</v>
      </c>
      <c r="J90" s="25" t="n">
        <f aca="false">SUM(D90:G90)</f>
        <v>259</v>
      </c>
      <c r="K90" s="25" t="n">
        <v>1</v>
      </c>
    </row>
    <row r="91" customFormat="false" ht="17.9" hidden="false" customHeight="false" outlineLevel="0" collapsed="false">
      <c r="A91" s="31" t="n">
        <v>83</v>
      </c>
      <c r="B91" s="27" t="s">
        <v>270</v>
      </c>
      <c r="C91" s="27" t="s">
        <v>154</v>
      </c>
      <c r="D91" s="25" t="n">
        <v>63</v>
      </c>
      <c r="E91" s="25" t="n">
        <v>69</v>
      </c>
      <c r="F91" s="25" t="n">
        <v>65</v>
      </c>
      <c r="G91" s="25" t="n">
        <v>54</v>
      </c>
      <c r="H91" s="25"/>
      <c r="I91" s="28" t="n">
        <f aca="false">MIN(D91:G91)</f>
        <v>54</v>
      </c>
      <c r="J91" s="25" t="n">
        <f aca="false">SUM(D91:G91)</f>
        <v>251</v>
      </c>
      <c r="K91" s="29" t="n">
        <v>1</v>
      </c>
    </row>
  </sheetData>
  <mergeCells count="2">
    <mergeCell ref="F2:G5"/>
    <mergeCell ref="I2:J5"/>
  </mergeCells>
  <conditionalFormatting sqref="J9:J91">
    <cfRule type="cellIs" priority="2" operator="greaterThanOrEqual" aboveAverage="0" equalAverage="0" bottom="0" percent="0" rank="0" text="" dxfId="0">
      <formula>420</formula>
    </cfRule>
  </conditionalFormatting>
  <conditionalFormatting sqref="J9:J91">
    <cfRule type="cellIs" priority="3" operator="greaterThanOrEqual" aboveAverage="0" equalAverage="0" bottom="0" percent="0" rank="0" text="" dxfId="1">
      <formula>400</formula>
    </cfRule>
  </conditionalFormatting>
  <conditionalFormatting sqref="J9:J91">
    <cfRule type="cellIs" priority="4" operator="greaterThanOrEqual" aboveAverage="0" equalAverage="0" bottom="0" percent="0" rank="0" text="" dxfId="2">
      <formula>380</formula>
    </cfRule>
  </conditionalFormatting>
  <conditionalFormatting sqref="J9:J91">
    <cfRule type="cellIs" priority="5" operator="greaterThanOrEqual" aboveAverage="0" equalAverage="0" bottom="0" percent="0" rank="0" text="" dxfId="3">
      <formula>360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0AC69"/>
    <outlinePr summaryBelow="0"/>
    <pageSetUpPr fitToPage="false"/>
  </sheetPr>
  <dimension ref="A1:W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B10" activeCellId="0" sqref="B10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7.63"/>
    <col collapsed="false" customWidth="true" hidden="false" outlineLevel="0" max="2" min="2" style="0" width="23.88"/>
    <col collapsed="false" customWidth="true" hidden="false" outlineLevel="0" max="3" min="3" style="0" width="18.88"/>
    <col collapsed="false" customWidth="true" hidden="false" outlineLevel="0" max="8" min="4" style="0" width="7.63"/>
    <col collapsed="false" customWidth="true" hidden="false" outlineLevel="0" max="9" min="9" style="0" width="4.63"/>
    <col collapsed="false" customWidth="true" hidden="false" outlineLevel="0" max="13" min="10" style="0" width="7.63"/>
    <col collapsed="false" customWidth="true" hidden="false" outlineLevel="0" max="14" min="14" style="0" width="22"/>
    <col collapsed="false" customWidth="true" hidden="false" outlineLevel="0" max="15" min="15" style="0" width="15.51"/>
    <col collapsed="false" customWidth="true" hidden="false" outlineLevel="0" max="23" min="16" style="0" width="7.63"/>
  </cols>
  <sheetData>
    <row r="1" customFormat="false" ht="15" hidden="false" customHeight="true" outlineLevel="0" collapsed="false">
      <c r="A1" s="1"/>
      <c r="B1" s="1"/>
      <c r="C1" s="2"/>
      <c r="D1" s="1"/>
      <c r="E1" s="1"/>
      <c r="F1" s="1"/>
      <c r="G1" s="1"/>
      <c r="H1" s="1"/>
      <c r="I1" s="1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customFormat="false" ht="27" hidden="false" customHeight="true" outlineLevel="0" collapsed="false">
      <c r="A2" s="19"/>
      <c r="B2" s="4" t="s">
        <v>271</v>
      </c>
      <c r="C2" s="33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customFormat="false" ht="27" hidden="false" customHeight="true" outlineLevel="0" collapsed="false">
      <c r="B3" s="6" t="s">
        <v>272</v>
      </c>
      <c r="C3" s="3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customFormat="false" ht="27" hidden="false" customHeight="true" outlineLevel="0" collapsed="false">
      <c r="A4" s="19"/>
      <c r="B4" s="35" t="s">
        <v>273</v>
      </c>
      <c r="C4" s="7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customFormat="false" ht="15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customFormat="false" ht="27" hidden="false" customHeight="true" outlineLevel="0" collapsed="false">
      <c r="A6" s="36" t="s">
        <v>134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7"/>
      <c r="M6" s="38" t="s">
        <v>185</v>
      </c>
      <c r="N6" s="38"/>
      <c r="O6" s="38"/>
      <c r="P6" s="38"/>
      <c r="Q6" s="38"/>
      <c r="R6" s="38"/>
      <c r="S6" s="38"/>
      <c r="T6" s="38"/>
      <c r="U6" s="38"/>
      <c r="V6" s="38"/>
      <c r="W6" s="38"/>
    </row>
    <row r="7" customFormat="false" ht="15.75" hidden="false" customHeight="false" outlineLevel="0" collapsed="false">
      <c r="A7" s="39" t="s">
        <v>136</v>
      </c>
      <c r="B7" s="39" t="s">
        <v>137</v>
      </c>
      <c r="C7" s="39" t="s">
        <v>138</v>
      </c>
      <c r="D7" s="39" t="s">
        <v>274</v>
      </c>
      <c r="E7" s="40"/>
      <c r="F7" s="41"/>
      <c r="G7" s="41"/>
      <c r="H7" s="41"/>
      <c r="I7" s="41"/>
      <c r="J7" s="41"/>
      <c r="K7" s="40" t="s">
        <v>275</v>
      </c>
      <c r="L7" s="42"/>
      <c r="M7" s="39" t="s">
        <v>136</v>
      </c>
      <c r="N7" s="39" t="s">
        <v>137</v>
      </c>
      <c r="O7" s="39" t="s">
        <v>138</v>
      </c>
      <c r="P7" s="39" t="s">
        <v>274</v>
      </c>
      <c r="R7" s="41"/>
      <c r="S7" s="41"/>
      <c r="T7" s="41"/>
      <c r="U7" s="41"/>
      <c r="V7" s="41"/>
      <c r="W7" s="40" t="s">
        <v>275</v>
      </c>
    </row>
    <row r="8" customFormat="false" ht="15.75" hidden="false" customHeight="false" outlineLevel="0" collapsed="false">
      <c r="A8" s="43"/>
      <c r="B8" s="43"/>
      <c r="C8" s="43"/>
      <c r="D8" s="43"/>
      <c r="E8" s="22" t="s">
        <v>7</v>
      </c>
      <c r="F8" s="22" t="s">
        <v>8</v>
      </c>
      <c r="G8" s="22" t="s">
        <v>139</v>
      </c>
      <c r="H8" s="22" t="s">
        <v>140</v>
      </c>
      <c r="I8" s="22" t="s">
        <v>141</v>
      </c>
      <c r="J8" s="23" t="s">
        <v>142</v>
      </c>
      <c r="K8" s="44" t="s">
        <v>143</v>
      </c>
      <c r="L8" s="42"/>
      <c r="M8" s="43"/>
      <c r="N8" s="43"/>
      <c r="O8" s="43"/>
      <c r="P8" s="43"/>
      <c r="Q8" s="22" t="s">
        <v>7</v>
      </c>
      <c r="R8" s="22" t="s">
        <v>8</v>
      </c>
      <c r="S8" s="22" t="s">
        <v>139</v>
      </c>
      <c r="T8" s="22" t="s">
        <v>140</v>
      </c>
      <c r="U8" s="22" t="s">
        <v>141</v>
      </c>
      <c r="V8" s="23" t="s">
        <v>142</v>
      </c>
      <c r="W8" s="44" t="s">
        <v>143</v>
      </c>
    </row>
    <row r="9" customFormat="false" ht="17.9" hidden="false" customHeight="false" outlineLevel="0" collapsed="false">
      <c r="A9" s="25" t="n">
        <v>1</v>
      </c>
      <c r="B9" s="27" t="s">
        <v>276</v>
      </c>
      <c r="C9" s="27" t="s">
        <v>148</v>
      </c>
      <c r="D9" s="25"/>
      <c r="E9" s="25" t="n">
        <v>72</v>
      </c>
      <c r="F9" s="25" t="n">
        <v>93</v>
      </c>
      <c r="G9" s="25" t="n">
        <v>98</v>
      </c>
      <c r="H9" s="25" t="n">
        <v>94</v>
      </c>
      <c r="I9" s="25"/>
      <c r="J9" s="45" t="n">
        <f aca="false">MIN(E9:H9)</f>
        <v>72</v>
      </c>
      <c r="K9" s="44" t="n">
        <f aca="false">SUM(E9:H9)</f>
        <v>357</v>
      </c>
      <c r="L9" s="42"/>
      <c r="M9" s="25" t="n">
        <v>1</v>
      </c>
      <c r="N9" s="26" t="s">
        <v>194</v>
      </c>
      <c r="O9" s="27" t="s">
        <v>148</v>
      </c>
      <c r="P9" s="25"/>
      <c r="Q9" s="25" t="n">
        <v>96</v>
      </c>
      <c r="R9" s="25" t="n">
        <v>106</v>
      </c>
      <c r="S9" s="25" t="n">
        <v>100</v>
      </c>
      <c r="T9" s="25" t="n">
        <v>98</v>
      </c>
      <c r="U9" s="25"/>
      <c r="V9" s="45" t="n">
        <f aca="false">MIN(Q9:T9)</f>
        <v>96</v>
      </c>
      <c r="W9" s="44" t="n">
        <f aca="false">SUM(Q9:T9)</f>
        <v>400</v>
      </c>
    </row>
    <row r="10" customFormat="false" ht="17.9" hidden="false" customHeight="false" outlineLevel="0" collapsed="false">
      <c r="A10" s="25" t="n">
        <v>2</v>
      </c>
      <c r="B10" s="27" t="s">
        <v>145</v>
      </c>
      <c r="C10" s="27" t="s">
        <v>146</v>
      </c>
      <c r="D10" s="25"/>
      <c r="E10" s="25" t="n">
        <v>101</v>
      </c>
      <c r="F10" s="25" t="n">
        <v>93</v>
      </c>
      <c r="G10" s="25" t="n">
        <v>78</v>
      </c>
      <c r="H10" s="25" t="n">
        <v>84</v>
      </c>
      <c r="I10" s="25"/>
      <c r="J10" s="45" t="n">
        <f aca="false">MIN(E10:H10)</f>
        <v>78</v>
      </c>
      <c r="K10" s="44" t="n">
        <f aca="false">SUM(E10:H10)</f>
        <v>356</v>
      </c>
      <c r="L10" s="42"/>
      <c r="M10" s="25" t="n">
        <v>2</v>
      </c>
      <c r="N10" s="27" t="s">
        <v>206</v>
      </c>
      <c r="O10" s="27" t="s">
        <v>179</v>
      </c>
      <c r="P10" s="25"/>
      <c r="Q10" s="25" t="n">
        <v>92</v>
      </c>
      <c r="R10" s="25" t="n">
        <v>102</v>
      </c>
      <c r="S10" s="25" t="n">
        <v>97</v>
      </c>
      <c r="T10" s="25" t="n">
        <v>100</v>
      </c>
      <c r="U10" s="25"/>
      <c r="V10" s="45" t="n">
        <f aca="false">MIN(Q10:T10)</f>
        <v>92</v>
      </c>
      <c r="W10" s="44" t="n">
        <f aca="false">SUM(Q10:T10)</f>
        <v>391</v>
      </c>
    </row>
    <row r="11" customFormat="false" ht="17.9" hidden="false" customHeight="false" outlineLevel="0" collapsed="false">
      <c r="A11" s="25" t="n">
        <v>3</v>
      </c>
      <c r="B11" s="27" t="s">
        <v>156</v>
      </c>
      <c r="C11" s="27" t="s">
        <v>148</v>
      </c>
      <c r="D11" s="25"/>
      <c r="E11" s="25" t="n">
        <v>72</v>
      </c>
      <c r="F11" s="25" t="n">
        <v>95</v>
      </c>
      <c r="G11" s="25" t="n">
        <v>99</v>
      </c>
      <c r="H11" s="25" t="n">
        <v>82</v>
      </c>
      <c r="I11" s="25"/>
      <c r="J11" s="45" t="n">
        <f aca="false">MIN(E11:H11)</f>
        <v>72</v>
      </c>
      <c r="K11" s="44" t="n">
        <f aca="false">SUM(E11:H11)</f>
        <v>348</v>
      </c>
      <c r="L11" s="42"/>
      <c r="M11" s="25" t="n">
        <v>3</v>
      </c>
      <c r="N11" s="26" t="s">
        <v>191</v>
      </c>
      <c r="O11" s="27" t="s">
        <v>152</v>
      </c>
      <c r="P11" s="25"/>
      <c r="Q11" s="25" t="n">
        <v>94</v>
      </c>
      <c r="R11" s="25" t="n">
        <v>87</v>
      </c>
      <c r="S11" s="25" t="n">
        <v>100</v>
      </c>
      <c r="T11" s="25" t="n">
        <v>108</v>
      </c>
      <c r="U11" s="25"/>
      <c r="V11" s="45" t="n">
        <f aca="false">MIN(Q11:T11)</f>
        <v>87</v>
      </c>
      <c r="W11" s="44" t="n">
        <f aca="false">SUM(Q11:T11)</f>
        <v>389</v>
      </c>
    </row>
    <row r="12" customFormat="false" ht="17.9" hidden="false" customHeight="false" outlineLevel="0" collapsed="false">
      <c r="A12" s="25" t="n">
        <v>4</v>
      </c>
      <c r="B12" s="27" t="s">
        <v>155</v>
      </c>
      <c r="C12" s="27" t="s">
        <v>148</v>
      </c>
      <c r="D12" s="25"/>
      <c r="E12" s="25" t="n">
        <v>96</v>
      </c>
      <c r="F12" s="25" t="n">
        <v>92</v>
      </c>
      <c r="G12" s="25" t="n">
        <v>85</v>
      </c>
      <c r="H12" s="25" t="n">
        <v>73</v>
      </c>
      <c r="I12" s="25"/>
      <c r="J12" s="45" t="n">
        <f aca="false">MIN(E12:H12)</f>
        <v>73</v>
      </c>
      <c r="K12" s="44" t="n">
        <f aca="false">SUM(E12:H12)</f>
        <v>346</v>
      </c>
      <c r="L12" s="42"/>
      <c r="M12" s="25" t="n">
        <v>4</v>
      </c>
      <c r="N12" s="27" t="s">
        <v>203</v>
      </c>
      <c r="O12" s="27" t="s">
        <v>152</v>
      </c>
      <c r="P12" s="25"/>
      <c r="Q12" s="25" t="n">
        <v>103</v>
      </c>
      <c r="R12" s="25" t="n">
        <v>95</v>
      </c>
      <c r="S12" s="25" t="n">
        <v>95</v>
      </c>
      <c r="T12" s="25" t="n">
        <v>93</v>
      </c>
      <c r="U12" s="25"/>
      <c r="V12" s="45" t="n">
        <f aca="false">MIN(Q12:T12)</f>
        <v>93</v>
      </c>
      <c r="W12" s="44" t="n">
        <f aca="false">SUM(Q12:T12)</f>
        <v>386</v>
      </c>
    </row>
    <row r="13" customFormat="false" ht="17.9" hidden="false" customHeight="false" outlineLevel="0" collapsed="false">
      <c r="A13" s="25" t="n">
        <v>5</v>
      </c>
      <c r="B13" s="27" t="s">
        <v>277</v>
      </c>
      <c r="C13" s="27" t="s">
        <v>148</v>
      </c>
      <c r="D13" s="25"/>
      <c r="E13" s="25" t="n">
        <v>71</v>
      </c>
      <c r="F13" s="25" t="n">
        <v>92</v>
      </c>
      <c r="G13" s="25" t="n">
        <v>95</v>
      </c>
      <c r="H13" s="25" t="n">
        <v>87</v>
      </c>
      <c r="I13" s="25"/>
      <c r="J13" s="45" t="n">
        <f aca="false">MIN(E13:H13)</f>
        <v>71</v>
      </c>
      <c r="K13" s="44" t="n">
        <f aca="false">SUM(E13:H13)</f>
        <v>345</v>
      </c>
      <c r="L13" s="42"/>
      <c r="M13" s="25" t="n">
        <v>5</v>
      </c>
      <c r="N13" s="26" t="s">
        <v>188</v>
      </c>
      <c r="O13" s="27" t="s">
        <v>179</v>
      </c>
      <c r="P13" s="25"/>
      <c r="Q13" s="25" t="n">
        <v>91</v>
      </c>
      <c r="R13" s="25" t="n">
        <v>106</v>
      </c>
      <c r="S13" s="25" t="n">
        <v>90</v>
      </c>
      <c r="T13" s="25" t="n">
        <v>92</v>
      </c>
      <c r="U13" s="25"/>
      <c r="V13" s="45" t="n">
        <f aca="false">MIN(Q13:T13)</f>
        <v>90</v>
      </c>
      <c r="W13" s="44" t="n">
        <f aca="false">SUM(Q13:T13)</f>
        <v>379</v>
      </c>
    </row>
    <row r="14" customFormat="false" ht="17.9" hidden="false" customHeight="false" outlineLevel="0" collapsed="false">
      <c r="A14" s="25" t="n">
        <v>6</v>
      </c>
      <c r="B14" s="27" t="s">
        <v>158</v>
      </c>
      <c r="C14" s="27" t="s">
        <v>152</v>
      </c>
      <c r="D14" s="25"/>
      <c r="E14" s="25" t="n">
        <v>83</v>
      </c>
      <c r="F14" s="25" t="n">
        <v>92</v>
      </c>
      <c r="G14" s="25" t="n">
        <v>83</v>
      </c>
      <c r="H14" s="25" t="n">
        <v>84</v>
      </c>
      <c r="I14" s="25"/>
      <c r="J14" s="45" t="n">
        <f aca="false">MIN(E14:H14)</f>
        <v>83</v>
      </c>
      <c r="K14" s="44" t="n">
        <f aca="false">SUM(E14:H14)</f>
        <v>342</v>
      </c>
      <c r="L14" s="42"/>
      <c r="M14" s="25" t="n">
        <v>6</v>
      </c>
      <c r="N14" s="27" t="s">
        <v>201</v>
      </c>
      <c r="O14" s="27" t="s">
        <v>179</v>
      </c>
      <c r="P14" s="25"/>
      <c r="Q14" s="25" t="n">
        <v>101</v>
      </c>
      <c r="R14" s="25" t="n">
        <v>93</v>
      </c>
      <c r="S14" s="25" t="n">
        <v>88</v>
      </c>
      <c r="T14" s="25" t="n">
        <v>94</v>
      </c>
      <c r="U14" s="25"/>
      <c r="V14" s="45" t="n">
        <f aca="false">MIN(Q14:T14)</f>
        <v>88</v>
      </c>
      <c r="W14" s="44" t="n">
        <f aca="false">SUM(Q14:T14)</f>
        <v>376</v>
      </c>
    </row>
    <row r="15" customFormat="false" ht="17.9" hidden="false" customHeight="false" outlineLevel="0" collapsed="false">
      <c r="A15" s="25" t="n">
        <v>7</v>
      </c>
      <c r="B15" s="27" t="s">
        <v>151</v>
      </c>
      <c r="C15" s="27" t="s">
        <v>152</v>
      </c>
      <c r="D15" s="25"/>
      <c r="E15" s="25" t="n">
        <v>79</v>
      </c>
      <c r="F15" s="25" t="n">
        <v>79</v>
      </c>
      <c r="G15" s="25" t="n">
        <v>77</v>
      </c>
      <c r="H15" s="25" t="n">
        <v>94</v>
      </c>
      <c r="I15" s="25"/>
      <c r="J15" s="45" t="n">
        <f aca="false">MIN(E15:H15)</f>
        <v>77</v>
      </c>
      <c r="K15" s="44" t="n">
        <f aca="false">SUM(E15:H15)</f>
        <v>329</v>
      </c>
      <c r="L15" s="42"/>
      <c r="M15" s="25" t="n">
        <v>7</v>
      </c>
      <c r="N15" s="26" t="s">
        <v>190</v>
      </c>
      <c r="O15" s="27" t="s">
        <v>146</v>
      </c>
      <c r="P15" s="25"/>
      <c r="Q15" s="25" t="n">
        <v>100</v>
      </c>
      <c r="R15" s="25" t="n">
        <v>85</v>
      </c>
      <c r="S15" s="25" t="n">
        <v>95</v>
      </c>
      <c r="T15" s="25" t="n">
        <v>92</v>
      </c>
      <c r="U15" s="25"/>
      <c r="V15" s="45" t="n">
        <f aca="false">MIN(Q15:T15)</f>
        <v>85</v>
      </c>
      <c r="W15" s="44" t="n">
        <f aca="false">SUM(Q15:T15)</f>
        <v>372</v>
      </c>
    </row>
    <row r="16" customFormat="false" ht="17.9" hidden="false" customHeight="false" outlineLevel="0" collapsed="false">
      <c r="A16" s="25" t="n">
        <v>8</v>
      </c>
      <c r="B16" s="27" t="s">
        <v>153</v>
      </c>
      <c r="C16" s="27" t="s">
        <v>278</v>
      </c>
      <c r="D16" s="25"/>
      <c r="E16" s="25" t="n">
        <v>80</v>
      </c>
      <c r="F16" s="25" t="n">
        <v>86</v>
      </c>
      <c r="G16" s="25" t="n">
        <v>77</v>
      </c>
      <c r="H16" s="25" t="n">
        <v>76</v>
      </c>
      <c r="I16" s="25"/>
      <c r="J16" s="45" t="n">
        <f aca="false">MIN(E16:H16)</f>
        <v>76</v>
      </c>
      <c r="K16" s="44" t="n">
        <f aca="false">SUM(E16:H16)</f>
        <v>319</v>
      </c>
      <c r="L16" s="42"/>
      <c r="M16" s="25" t="n">
        <v>8</v>
      </c>
      <c r="N16" s="27" t="s">
        <v>204</v>
      </c>
      <c r="O16" s="27" t="s">
        <v>152</v>
      </c>
      <c r="P16" s="25"/>
      <c r="Q16" s="25" t="n">
        <v>94</v>
      </c>
      <c r="R16" s="25" t="n">
        <v>96</v>
      </c>
      <c r="S16" s="25" t="n">
        <v>103</v>
      </c>
      <c r="T16" s="25" t="n">
        <v>77</v>
      </c>
      <c r="U16" s="25"/>
      <c r="V16" s="45" t="n">
        <f aca="false">MIN(Q16:T16)</f>
        <v>77</v>
      </c>
      <c r="W16" s="44" t="n">
        <f aca="false">SUM(Q16:T16)</f>
        <v>370</v>
      </c>
    </row>
    <row r="17" customFormat="false" ht="17.9" hidden="false" customHeight="false" outlineLevel="0" collapsed="false">
      <c r="L17" s="42"/>
      <c r="M17" s="25" t="n">
        <v>9</v>
      </c>
      <c r="N17" s="27" t="s">
        <v>192</v>
      </c>
      <c r="O17" s="27" t="s">
        <v>176</v>
      </c>
      <c r="P17" s="25"/>
      <c r="Q17" s="25" t="n">
        <v>98</v>
      </c>
      <c r="R17" s="25" t="n">
        <v>87</v>
      </c>
      <c r="S17" s="25" t="n">
        <v>93</v>
      </c>
      <c r="T17" s="25" t="n">
        <v>91</v>
      </c>
      <c r="U17" s="25"/>
      <c r="V17" s="45" t="n">
        <f aca="false">MIN(Q17:T17)</f>
        <v>87</v>
      </c>
      <c r="W17" s="44" t="n">
        <f aca="false">SUM(Q17:T17)</f>
        <v>369</v>
      </c>
    </row>
    <row r="18" customFormat="false" ht="27" hidden="false" customHeight="true" outlineLevel="0" collapsed="false">
      <c r="A18" s="42"/>
      <c r="B18" s="26"/>
      <c r="C18" s="26"/>
      <c r="D18" s="42"/>
      <c r="E18" s="42"/>
      <c r="F18" s="42"/>
      <c r="G18" s="42"/>
      <c r="H18" s="42"/>
      <c r="I18" s="42"/>
      <c r="J18" s="42"/>
      <c r="K18" s="42"/>
      <c r="L18" s="37"/>
      <c r="M18" s="25" t="n">
        <v>10</v>
      </c>
      <c r="N18" s="27" t="s">
        <v>196</v>
      </c>
      <c r="O18" s="27" t="s">
        <v>152</v>
      </c>
      <c r="P18" s="25"/>
      <c r="Q18" s="25" t="n">
        <v>84</v>
      </c>
      <c r="R18" s="25" t="n">
        <v>80</v>
      </c>
      <c r="S18" s="25" t="n">
        <v>98</v>
      </c>
      <c r="T18" s="25" t="n">
        <v>94</v>
      </c>
      <c r="U18" s="25"/>
      <c r="V18" s="45" t="n">
        <f aca="false">MIN(Q18:T18)</f>
        <v>80</v>
      </c>
      <c r="W18" s="44" t="n">
        <f aca="false">SUM(Q18:T18)</f>
        <v>356</v>
      </c>
    </row>
    <row r="19" customFormat="false" ht="17.9" hidden="false" customHeight="false" outlineLevel="0" collapsed="false">
      <c r="L19" s="42"/>
      <c r="M19" s="25" t="n">
        <v>11</v>
      </c>
      <c r="N19" s="26" t="s">
        <v>198</v>
      </c>
      <c r="O19" s="27" t="s">
        <v>148</v>
      </c>
      <c r="P19" s="25"/>
      <c r="Q19" s="25" t="n">
        <v>89</v>
      </c>
      <c r="R19" s="25" t="n">
        <v>86</v>
      </c>
      <c r="S19" s="25" t="n">
        <v>89</v>
      </c>
      <c r="T19" s="25" t="n">
        <v>86</v>
      </c>
      <c r="U19" s="25"/>
      <c r="V19" s="45" t="n">
        <f aca="false">MIN(Q19:T19)</f>
        <v>86</v>
      </c>
      <c r="W19" s="44" t="n">
        <f aca="false">SUM(Q19:T19)</f>
        <v>350</v>
      </c>
    </row>
    <row r="20" customFormat="false" ht="17.9" hidden="false" customHeight="false" outlineLevel="0" collapsed="false">
      <c r="L20" s="42"/>
      <c r="M20" s="25" t="n">
        <v>12</v>
      </c>
      <c r="N20" s="27" t="s">
        <v>193</v>
      </c>
      <c r="O20" s="27" t="s">
        <v>174</v>
      </c>
      <c r="P20" s="25"/>
      <c r="Q20" s="25" t="n">
        <v>85</v>
      </c>
      <c r="R20" s="25" t="n">
        <v>87</v>
      </c>
      <c r="S20" s="25" t="n">
        <v>82</v>
      </c>
      <c r="T20" s="25" t="n">
        <v>94</v>
      </c>
      <c r="U20" s="25"/>
      <c r="V20" s="45" t="n">
        <f aca="false">MIN(Q20:T20)</f>
        <v>82</v>
      </c>
      <c r="W20" s="44" t="n">
        <f aca="false">SUM(Q20:T20)</f>
        <v>348</v>
      </c>
    </row>
    <row r="21" customFormat="false" ht="17.9" hidden="false" customHeight="false" outlineLevel="0" collapsed="false">
      <c r="L21" s="42"/>
      <c r="M21" s="25" t="n">
        <v>13</v>
      </c>
      <c r="N21" s="26" t="s">
        <v>279</v>
      </c>
      <c r="O21" s="27" t="s">
        <v>146</v>
      </c>
      <c r="P21" s="25"/>
      <c r="Q21" s="25" t="n">
        <v>87</v>
      </c>
      <c r="R21" s="25" t="n">
        <v>89</v>
      </c>
      <c r="S21" s="25" t="n">
        <v>80</v>
      </c>
      <c r="T21" s="25" t="n">
        <v>83</v>
      </c>
      <c r="U21" s="25"/>
      <c r="V21" s="45" t="n">
        <f aca="false">MIN(Q21:T21)</f>
        <v>80</v>
      </c>
      <c r="W21" s="44" t="n">
        <f aca="false">SUM(Q21:T21)</f>
        <v>339</v>
      </c>
    </row>
    <row r="22" customFormat="false" ht="17.9" hidden="false" customHeight="false" outlineLevel="0" collapsed="false">
      <c r="L22" s="42"/>
      <c r="M22" s="25" t="n">
        <v>14</v>
      </c>
      <c r="N22" s="27" t="s">
        <v>208</v>
      </c>
      <c r="O22" s="27" t="s">
        <v>148</v>
      </c>
      <c r="P22" s="25"/>
      <c r="Q22" s="25" t="n">
        <v>74</v>
      </c>
      <c r="R22" s="25" t="n">
        <v>96</v>
      </c>
      <c r="S22" s="25" t="n">
        <v>73</v>
      </c>
      <c r="T22" s="25" t="n">
        <v>95</v>
      </c>
      <c r="U22" s="25"/>
      <c r="V22" s="45" t="n">
        <f aca="false">MIN(Q22:T22)</f>
        <v>73</v>
      </c>
      <c r="W22" s="44" t="n">
        <f aca="false">SUM(Q22:T22)</f>
        <v>338</v>
      </c>
    </row>
    <row r="23" customFormat="false" ht="17.9" hidden="false" customHeight="false" outlineLevel="0" collapsed="false">
      <c r="L23" s="42"/>
      <c r="M23" s="25" t="n">
        <v>15</v>
      </c>
      <c r="N23" s="26" t="s">
        <v>200</v>
      </c>
      <c r="O23" s="27" t="s">
        <v>179</v>
      </c>
      <c r="P23" s="25"/>
      <c r="Q23" s="25" t="n">
        <v>88</v>
      </c>
      <c r="R23" s="25" t="n">
        <v>84</v>
      </c>
      <c r="S23" s="25" t="n">
        <v>81</v>
      </c>
      <c r="T23" s="25" t="n">
        <v>78</v>
      </c>
      <c r="U23" s="25"/>
      <c r="V23" s="45" t="n">
        <f aca="false">MIN(Q23:T23)</f>
        <v>78</v>
      </c>
      <c r="W23" s="44" t="n">
        <f aca="false">SUM(Q23:T23)</f>
        <v>331</v>
      </c>
    </row>
    <row r="24" customFormat="false" ht="17.9" hidden="false" customHeight="false" outlineLevel="0" collapsed="false">
      <c r="L24" s="42"/>
      <c r="M24" s="25" t="n">
        <v>16</v>
      </c>
      <c r="N24" s="27" t="s">
        <v>209</v>
      </c>
      <c r="O24" s="27" t="s">
        <v>146</v>
      </c>
      <c r="P24" s="25"/>
      <c r="Q24" s="25" t="n">
        <v>74</v>
      </c>
      <c r="R24" s="25" t="n">
        <v>86</v>
      </c>
      <c r="S24" s="25" t="n">
        <v>92</v>
      </c>
      <c r="T24" s="25" t="n">
        <v>77</v>
      </c>
      <c r="U24" s="25"/>
      <c r="V24" s="45" t="n">
        <f aca="false">MIN(Q24:T24)</f>
        <v>74</v>
      </c>
      <c r="W24" s="44" t="n">
        <f aca="false">SUM(Q24:T24)</f>
        <v>329</v>
      </c>
    </row>
    <row r="25" customFormat="false" ht="15.75" hidden="false" customHeight="false" outlineLevel="0" collapsed="false">
      <c r="L25" s="42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customFormat="false" ht="15.75" hidden="false" customHeight="false" outlineLevel="0" collapsed="false">
      <c r="L26" s="42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customFormat="false" ht="15.75" hidden="false" customHeight="false" outlineLevel="0" collapsed="false">
      <c r="L27" s="42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customFormat="false" ht="15.75" hidden="false" customHeight="false" outlineLevel="0" collapsed="false">
      <c r="L28" s="42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customFormat="false" ht="15.75" hidden="false" customHeight="false" outlineLevel="0" collapsed="false">
      <c r="L29" s="42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customFormat="false" ht="15.75" hidden="false" customHeight="false" outlineLevel="0" collapsed="false">
      <c r="L30" s="42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customFormat="false" ht="15.75" hidden="false" customHeight="false" outlineLevel="0" collapsed="false">
      <c r="L31" s="42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customFormat="false" ht="15.75" hidden="false" customHeight="false" outlineLevel="0" collapsed="false">
      <c r="L32" s="42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customFormat="false" ht="15.75" hidden="false" customHeight="false" outlineLevel="0" collapsed="false">
      <c r="L33" s="42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customFormat="false" ht="15.75" hidden="false" customHeight="false" outlineLevel="0" collapsed="false">
      <c r="L34" s="42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customFormat="false" ht="15.75" hidden="false" customHeight="false" outlineLevel="0" collapsed="false">
      <c r="L35" s="42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customFormat="false" ht="15.75" hidden="false" customHeight="false" outlineLevel="0" collapsed="false">
      <c r="L36" s="42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</sheetData>
  <conditionalFormatting sqref="P6:U6 D9:I16 P9:U24">
    <cfRule type="cellIs" priority="2" operator="greaterThanOrEqual" aboveAverage="0" equalAverage="0" bottom="0" percent="0" rank="0" text="" dxfId="0">
      <formula>420</formula>
    </cfRule>
  </conditionalFormatting>
  <conditionalFormatting sqref="P6:U6 D9:I16 P9:U24">
    <cfRule type="cellIs" priority="3" operator="greaterThanOrEqual" aboveAverage="0" equalAverage="0" bottom="0" percent="0" rank="0" text="" dxfId="1">
      <formula>400</formula>
    </cfRule>
  </conditionalFormatting>
  <conditionalFormatting sqref="P6:U6 D9:I16 P9:U24">
    <cfRule type="cellIs" priority="4" operator="greaterThanOrEqual" aboveAverage="0" equalAverage="0" bottom="0" percent="0" rank="0" text="" dxfId="2">
      <formula>380</formula>
    </cfRule>
  </conditionalFormatting>
  <conditionalFormatting sqref="P6:U6 D9:I16 P9:U24">
    <cfRule type="cellIs" priority="5" operator="greaterThanOrEqual" aboveAverage="0" equalAverage="0" bottom="0" percent="0" rank="0" text="" dxfId="3">
      <formula>360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/>
  <cp:revision>0</cp:revision>
  <dc:subject/>
  <dc:title/>
</cp:coreProperties>
</file>